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'Itens'!$A$1:$K$46</definedName>
  </definedNames>
  <calcPr fullCalcOnLoad="1"/>
</workbook>
</file>

<file path=xl/sharedStrings.xml><?xml version="1.0" encoding="utf-8"?>
<sst xmlns="http://schemas.openxmlformats.org/spreadsheetml/2006/main" count="172" uniqueCount="119">
  <si>
    <t>PREFEITURA MUNICIPAL DE MIRAVANIA</t>
  </si>
  <si>
    <t>PROCESSO DE LICITAÇÃO: ANEXO I - ESPECIFICAÇÃO</t>
  </si>
  <si>
    <t xml:space="preserve">Nº Processo: </t>
  </si>
  <si>
    <t>0035/0017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</si>
  <si>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</si>
  <si>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</si>
  <si>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</si>
  <si>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</si>
  <si>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</si>
  <si>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</si>
  <si>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</si>
  <si>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</t>
  </si>
  <si>
    <t xml:space="preserve">Data Edital: </t>
  </si>
  <si>
    <t>17/05/2016</t>
  </si>
  <si>
    <t xml:space="preserve">Data Entrega: </t>
  </si>
  <si>
    <t>02/06/2016 08:00:00</t>
  </si>
  <si>
    <t xml:space="preserve">Data Abertura: </t>
  </si>
  <si>
    <t xml:space="preserve">Objeto: </t>
  </si>
  <si>
    <t>AQUISIÇÃO DE MATERIAIS DE CAMA, MESA E BANHO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</si>
  <si>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</si>
  <si>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</si>
  <si>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</si>
  <si>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</si>
  <si>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</si>
  <si>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</si>
  <si>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</si>
  <si>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</si>
  <si>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</si>
  <si>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</si>
  <si>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</si>
  <si>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</si>
  <si>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16675</t>
  </si>
  <si>
    <t>0001</t>
  </si>
  <si>
    <t>CAPA PROTETORA DE COLCHÃO DE BERÇO IMPERMEÁVEL, COMPOSIÇÃO 60% POLIETILENO, 40 % POLIPROPILENO</t>
  </si>
  <si>
    <t>UNID</t>
  </si>
  <si>
    <t/>
  </si>
  <si>
    <t>6567</t>
  </si>
  <si>
    <t>16673</t>
  </si>
  <si>
    <t>0002</t>
  </si>
  <si>
    <t>CAPA PROTETORA DE COLCHÃO DE CASAL IMPERMEÁVEL, COMPOSIÇÃO 60% POLIETILENO, 40 % POLIPROPILENO</t>
  </si>
  <si>
    <t>6568</t>
  </si>
  <si>
    <t>16674</t>
  </si>
  <si>
    <t>0003</t>
  </si>
  <si>
    <t>CAPA PROTETORA DE COLCHÃO DE SOLTEIRO IMPERMEÁVEL, COMPOSIÇÃO 60% POLIETILENO, 40 % POLIPROPILENO</t>
  </si>
  <si>
    <t>6569</t>
  </si>
  <si>
    <t>16672</t>
  </si>
  <si>
    <t>0004</t>
  </si>
  <si>
    <t>COLCHÃO DE CASAL, ESPUMA DENSIDADE D-23 ANTILÉRGICO E ANTI- MOFO COM DIMENSÕES APROXIMADAS 1,88 x 1,38 x 0,10.DEVENDO SER ACONDICIONADO EM SACO PLASTICO  INDIVIDUAL COM CERTIFICADO DO INMETRO</t>
  </si>
  <si>
    <t>6570</t>
  </si>
  <si>
    <t>COLCHÃO DE CASAL, ESPUMA DENSIDADE D-23 ANTILÉRGICO E ANTI- MOFO COM DIMENSÕES APROXIMADAS 1,88 x 1,38 x 0,10</t>
  </si>
  <si>
    <t>16671</t>
  </si>
  <si>
    <t>0005</t>
  </si>
  <si>
    <t>COLCHÃO DE SOLTEIRO, ESPUMA DENSIDADE D-23, ANTILÉRGICO E ANTI- MOFO COM DIMENSÕES APROXIMADAS 1,30 x 0,88 x 0,10. DEVENDO SER ACONDICIONADO EM SACO PLASTICO  INDIVIDUAL COM CERTIFICADO DO INMETRO</t>
  </si>
  <si>
    <t>6571</t>
  </si>
  <si>
    <t>COLCHÃO DE SOLTEIRO, ESPUMA DENSIDADE D-23, ANTILÉRGICO E ANTI- MOFO COM DIMENSÕES APROXIMADAS 1,30 x 0,88 x 0,10.</t>
  </si>
  <si>
    <t>16670</t>
  </si>
  <si>
    <t>0006</t>
  </si>
  <si>
    <t>COLCHÃO PARA BERÇO, ESPUMA DENSIDADE D-20 ANTILÉRGICO E ANTI- MOFO COM DIMENSÕES APROXIMADAS 1,30 x 0,60 x 0,10. DEVENDO SER ACONDICIONADO EM SACO PLASTICO  INDIVIDUAL COM CERTIFICADO DO INMETRO</t>
  </si>
  <si>
    <t>6572</t>
  </si>
  <si>
    <t>COLCHÃO PARA BERÇO, ESPUMA DENSIDADE D-20 ANTILÉRGICO E ANTI- MOFO COM DIMENSÕES APROXIMADAS 1,30 x 0,60 x 0,10.</t>
  </si>
  <si>
    <t>16694</t>
  </si>
  <si>
    <t>0007</t>
  </si>
  <si>
    <t>CORTINA 1,6 x 2,00. PARA VARÃO. TECIDO ESTAMPADO COM 60 % DE ALGODÃO E 35 % POLIÉSTER.</t>
  </si>
  <si>
    <t>6573</t>
  </si>
  <si>
    <t>16696</t>
  </si>
  <si>
    <t>0008</t>
  </si>
  <si>
    <t>CORTINA 1,60 x 2,00. PARA VARÃO.TECIDO PVC. ESTAMPA INFANTIL</t>
  </si>
  <si>
    <t>6574</t>
  </si>
  <si>
    <t>16693</t>
  </si>
  <si>
    <t>0009</t>
  </si>
  <si>
    <t>CORTINA 2,80 x 3,00 PARA VARÃO. TECIDO ESTAMPADO COM 60 % DE ALGODÃO E 35 % POLIÉSTER.</t>
  </si>
  <si>
    <t>6575</t>
  </si>
  <si>
    <t>16669</t>
  </si>
  <si>
    <t>0010</t>
  </si>
  <si>
    <t xml:space="preserve">LENÇOL CASAL LISO COM ELÁSTICO , 100% ALGODÃO, NA COR BEGE.: 
</t>
  </si>
  <si>
    <t>6576</t>
  </si>
  <si>
    <t>LENÇOL CASAL LISO COM ELÁSTICO , 100% ALGODÃO, NA COR BEGE.</t>
  </si>
  <si>
    <t>16678</t>
  </si>
  <si>
    <t>0011</t>
  </si>
  <si>
    <t>LENÇOL DE BERÇO LISO COM ELÁSTICO, 100% ALGODÃO, NA COR BEGE.</t>
  </si>
  <si>
    <t>6577</t>
  </si>
  <si>
    <t>16668</t>
  </si>
  <si>
    <t>0012</t>
  </si>
  <si>
    <t>LENÇOL DE SOLTEIRO LISO COM ELÁSTICO, 100% ALGODÃO, NA COR BEGE.</t>
  </si>
  <si>
    <t>6578</t>
  </si>
  <si>
    <t>16676</t>
  </si>
  <si>
    <t>0013</t>
  </si>
  <si>
    <t>TOALHA DE BANHO 100% ALGODÃO.</t>
  </si>
  <si>
    <t>6579</t>
  </si>
  <si>
    <t>16700</t>
  </si>
  <si>
    <t>0014</t>
  </si>
  <si>
    <t>TOALHA DE MESA DE CETIM. 2 METROS.</t>
  </si>
  <si>
    <t>6580</t>
  </si>
  <si>
    <t>16695</t>
  </si>
  <si>
    <t>0015</t>
  </si>
  <si>
    <t>TOALHA DE MESA RETANGULAR DE RENDA 1,4 x 2,00. 80 % ALGODÃO E 20 % POLIESTER</t>
  </si>
  <si>
    <t>6581</t>
  </si>
  <si>
    <t>16677</t>
  </si>
  <si>
    <t>0016</t>
  </si>
  <si>
    <t xml:space="preserve">TOALHA DE ROSTO 100% ALGODÃO.: 
</t>
  </si>
  <si>
    <t>6582</t>
  </si>
  <si>
    <t>TOALHA DE ROSTO 100% ALGODÃO.</t>
  </si>
  <si>
    <t>16697</t>
  </si>
  <si>
    <t>0017</t>
  </si>
  <si>
    <t>VARÃO PARA CORTINA SIMPLES 3 METROS.</t>
  </si>
  <si>
    <t>6583</t>
  </si>
  <si>
    <t>16698</t>
  </si>
  <si>
    <t>0018</t>
  </si>
  <si>
    <t>VARÃO PARA CORTINAS SIMPLES. PARA 2 METROS.</t>
  </si>
  <si>
    <t>6584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</si>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</sst>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2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2" fillId="13" borderId="2" applyNumberFormat="0" applyAlignment="0" applyProtection="0"/>
    <xf numFmtId="0" fontId="11" fillId="0" borderId="3" applyNumberFormat="0" applyFill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right" vertical="center"/>
      <protection/>
    </xf>
    <xf numFmtId="0" fontId="19" fillId="18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10" borderId="10" xfId="0" applyFont="1" applyBorder="1" applyAlignment="1" applyProtection="1">
      <alignment horizontal="right" vertical="center"/>
      <protection locked="0"/>
    </xf>
    <xf numFmtId="0" fontId="0" fillId="10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8" fillId="18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B16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89.25">
      <c r="A14" s="5" t="s">
        <v>31</v>
      </c>
      <c r="B14" s="5" t="s">
        <v>32</v>
      </c>
      <c r="C14" s="3" t="s">
        <v>33</v>
      </c>
      <c r="D14" s="3" t="s">
        <v>34</v>
      </c>
      <c r="E14" s="4">
        <v>60</v>
      </c>
      <c r="F14" s="6">
        <v>0</v>
      </c>
      <c r="G14" s="4">
        <f aca="true" t="shared" si="0" ref="G14:G31">ROUND(SUM(E14*F14),2)</f>
        <v>0</v>
      </c>
      <c r="H14" s="7" t="s">
        <v>35</v>
      </c>
      <c r="I14" s="5" t="s">
        <v>36</v>
      </c>
      <c r="J14" s="3" t="s">
        <v>33</v>
      </c>
      <c r="K14" s="4">
        <f aca="true" t="shared" si="1" ref="K14:K31">SUM(G14:G14)</f>
        <v>0</v>
      </c>
    </row>
    <row r="15" spans="1:11" ht="89.25">
      <c r="A15" s="5" t="s">
        <v>37</v>
      </c>
      <c r="B15" s="5" t="s">
        <v>38</v>
      </c>
      <c r="C15" s="3" t="s">
        <v>39</v>
      </c>
      <c r="D15" s="3" t="s">
        <v>34</v>
      </c>
      <c r="E15" s="4">
        <v>30</v>
      </c>
      <c r="F15" s="6">
        <v>0</v>
      </c>
      <c r="G15" s="4">
        <f t="shared" si="0"/>
        <v>0</v>
      </c>
      <c r="H15" s="7" t="s">
        <v>35</v>
      </c>
      <c r="I15" s="5" t="s">
        <v>40</v>
      </c>
      <c r="J15" s="3" t="s">
        <v>39</v>
      </c>
      <c r="K15" s="4">
        <f t="shared" si="1"/>
        <v>0</v>
      </c>
    </row>
    <row r="16" spans="1:11" ht="89.25">
      <c r="A16" s="5" t="s">
        <v>41</v>
      </c>
      <c r="B16" s="5" t="s">
        <v>42</v>
      </c>
      <c r="C16" s="3" t="s">
        <v>43</v>
      </c>
      <c r="D16" s="3" t="s">
        <v>34</v>
      </c>
      <c r="E16" s="4">
        <v>50</v>
      </c>
      <c r="F16" s="6">
        <v>0</v>
      </c>
      <c r="G16" s="4">
        <f t="shared" si="0"/>
        <v>0</v>
      </c>
      <c r="H16" s="7" t="s">
        <v>35</v>
      </c>
      <c r="I16" s="5" t="s">
        <v>44</v>
      </c>
      <c r="J16" s="3" t="s">
        <v>43</v>
      </c>
      <c r="K16" s="4">
        <f t="shared" si="1"/>
        <v>0</v>
      </c>
    </row>
    <row r="17" spans="1:11" ht="102">
      <c r="A17" s="5" t="s">
        <v>45</v>
      </c>
      <c r="B17" s="5" t="s">
        <v>46</v>
      </c>
      <c r="C17" s="3" t="s">
        <v>47</v>
      </c>
      <c r="D17" s="3" t="s">
        <v>34</v>
      </c>
      <c r="E17" s="4">
        <v>30</v>
      </c>
      <c r="F17" s="6">
        <v>0</v>
      </c>
      <c r="G17" s="4">
        <f t="shared" si="0"/>
        <v>0</v>
      </c>
      <c r="H17" s="7" t="s">
        <v>35</v>
      </c>
      <c r="I17" s="5" t="s">
        <v>48</v>
      </c>
      <c r="J17" s="3" t="s">
        <v>49</v>
      </c>
      <c r="K17" s="4">
        <f t="shared" si="1"/>
        <v>0</v>
      </c>
    </row>
    <row r="18" spans="1:11" ht="102">
      <c r="A18" s="5" t="s">
        <v>50</v>
      </c>
      <c r="B18" s="5" t="s">
        <v>51</v>
      </c>
      <c r="C18" s="3" t="s">
        <v>52</v>
      </c>
      <c r="D18" s="3" t="s">
        <v>34</v>
      </c>
      <c r="E18" s="4">
        <v>60</v>
      </c>
      <c r="F18" s="6">
        <v>0</v>
      </c>
      <c r="G18" s="4">
        <f t="shared" si="0"/>
        <v>0</v>
      </c>
      <c r="H18" s="7" t="s">
        <v>35</v>
      </c>
      <c r="I18" s="5" t="s">
        <v>53</v>
      </c>
      <c r="J18" s="3" t="s">
        <v>54</v>
      </c>
      <c r="K18" s="4">
        <f t="shared" si="1"/>
        <v>0</v>
      </c>
    </row>
    <row r="19" spans="1:11" ht="102">
      <c r="A19" s="5" t="s">
        <v>55</v>
      </c>
      <c r="B19" s="5" t="s">
        <v>56</v>
      </c>
      <c r="C19" s="3" t="s">
        <v>57</v>
      </c>
      <c r="D19" s="3" t="s">
        <v>34</v>
      </c>
      <c r="E19" s="4">
        <v>60</v>
      </c>
      <c r="F19" s="6">
        <v>0</v>
      </c>
      <c r="G19" s="4">
        <f t="shared" si="0"/>
        <v>0</v>
      </c>
      <c r="H19" s="7" t="s">
        <v>35</v>
      </c>
      <c r="I19" s="5" t="s">
        <v>58</v>
      </c>
      <c r="J19" s="3" t="s">
        <v>59</v>
      </c>
      <c r="K19" s="4">
        <f t="shared" si="1"/>
        <v>0</v>
      </c>
    </row>
    <row r="20" spans="1:11" ht="76.5">
      <c r="A20" s="5" t="s">
        <v>60</v>
      </c>
      <c r="B20" s="5" t="s">
        <v>61</v>
      </c>
      <c r="C20" s="3" t="s">
        <v>62</v>
      </c>
      <c r="D20" s="3" t="s">
        <v>34</v>
      </c>
      <c r="E20" s="4">
        <v>20</v>
      </c>
      <c r="F20" s="6">
        <v>0</v>
      </c>
      <c r="G20" s="4">
        <f t="shared" si="0"/>
        <v>0</v>
      </c>
      <c r="H20" s="7" t="s">
        <v>35</v>
      </c>
      <c r="I20" s="5" t="s">
        <v>63</v>
      </c>
      <c r="J20" s="3" t="s">
        <v>62</v>
      </c>
      <c r="K20" s="4">
        <f t="shared" si="1"/>
        <v>0</v>
      </c>
    </row>
    <row r="21" spans="1:11" ht="63.75">
      <c r="A21" s="5" t="s">
        <v>64</v>
      </c>
      <c r="B21" s="5" t="s">
        <v>65</v>
      </c>
      <c r="C21" s="3" t="s">
        <v>66</v>
      </c>
      <c r="D21" s="3" t="s">
        <v>34</v>
      </c>
      <c r="E21" s="4">
        <v>20</v>
      </c>
      <c r="F21" s="6">
        <v>0</v>
      </c>
      <c r="G21" s="4">
        <f t="shared" si="0"/>
        <v>0</v>
      </c>
      <c r="H21" s="7" t="s">
        <v>35</v>
      </c>
      <c r="I21" s="5" t="s">
        <v>67</v>
      </c>
      <c r="J21" s="3" t="s">
        <v>66</v>
      </c>
      <c r="K21" s="4">
        <f t="shared" si="1"/>
        <v>0</v>
      </c>
    </row>
    <row r="22" spans="1:11" ht="76.5">
      <c r="A22" s="5" t="s">
        <v>68</v>
      </c>
      <c r="B22" s="5" t="s">
        <v>69</v>
      </c>
      <c r="C22" s="3" t="s">
        <v>70</v>
      </c>
      <c r="D22" s="3" t="s">
        <v>34</v>
      </c>
      <c r="E22" s="4">
        <v>20</v>
      </c>
      <c r="F22" s="6">
        <v>0</v>
      </c>
      <c r="G22" s="4">
        <f t="shared" si="0"/>
        <v>0</v>
      </c>
      <c r="H22" s="7" t="s">
        <v>35</v>
      </c>
      <c r="I22" s="5" t="s">
        <v>71</v>
      </c>
      <c r="J22" s="3" t="s">
        <v>70</v>
      </c>
      <c r="K22" s="4">
        <f t="shared" si="1"/>
        <v>0</v>
      </c>
    </row>
    <row r="23" spans="1:11" ht="63.75">
      <c r="A23" s="5" t="s">
        <v>72</v>
      </c>
      <c r="B23" s="5" t="s">
        <v>73</v>
      </c>
      <c r="C23" s="3" t="s">
        <v>74</v>
      </c>
      <c r="D23" s="3" t="s">
        <v>34</v>
      </c>
      <c r="E23" s="4">
        <v>30</v>
      </c>
      <c r="F23" s="6">
        <v>0</v>
      </c>
      <c r="G23" s="4">
        <f t="shared" si="0"/>
        <v>0</v>
      </c>
      <c r="H23" s="7" t="s">
        <v>35</v>
      </c>
      <c r="I23" s="5" t="s">
        <v>75</v>
      </c>
      <c r="J23" s="3" t="s">
        <v>76</v>
      </c>
      <c r="K23" s="4">
        <f t="shared" si="1"/>
        <v>0</v>
      </c>
    </row>
    <row r="24" spans="1:11" ht="63.75">
      <c r="A24" s="5" t="s">
        <v>77</v>
      </c>
      <c r="B24" s="5" t="s">
        <v>78</v>
      </c>
      <c r="C24" s="3" t="s">
        <v>79</v>
      </c>
      <c r="D24" s="3" t="s">
        <v>34</v>
      </c>
      <c r="E24" s="4">
        <v>60</v>
      </c>
      <c r="F24" s="6">
        <v>0</v>
      </c>
      <c r="G24" s="4">
        <f t="shared" si="0"/>
        <v>0</v>
      </c>
      <c r="H24" s="7" t="s">
        <v>35</v>
      </c>
      <c r="I24" s="5" t="s">
        <v>80</v>
      </c>
      <c r="J24" s="3" t="s">
        <v>79</v>
      </c>
      <c r="K24" s="4">
        <f t="shared" si="1"/>
        <v>0</v>
      </c>
    </row>
    <row r="25" spans="1:11" ht="63.75">
      <c r="A25" s="5" t="s">
        <v>81</v>
      </c>
      <c r="B25" s="5" t="s">
        <v>82</v>
      </c>
      <c r="C25" s="3" t="s">
        <v>83</v>
      </c>
      <c r="D25" s="3" t="s">
        <v>34</v>
      </c>
      <c r="E25" s="4">
        <v>60</v>
      </c>
      <c r="F25" s="6">
        <v>0</v>
      </c>
      <c r="G25" s="4">
        <f t="shared" si="0"/>
        <v>0</v>
      </c>
      <c r="H25" s="7" t="s">
        <v>35</v>
      </c>
      <c r="I25" s="5" t="s">
        <v>84</v>
      </c>
      <c r="J25" s="3" t="s">
        <v>83</v>
      </c>
      <c r="K25" s="4">
        <f t="shared" si="1"/>
        <v>0</v>
      </c>
    </row>
    <row r="26" spans="1:11" ht="25.5">
      <c r="A26" s="5" t="s">
        <v>85</v>
      </c>
      <c r="B26" s="5" t="s">
        <v>86</v>
      </c>
      <c r="C26" s="3" t="s">
        <v>87</v>
      </c>
      <c r="D26" s="3" t="s">
        <v>34</v>
      </c>
      <c r="E26" s="4">
        <v>100</v>
      </c>
      <c r="F26" s="6">
        <v>0</v>
      </c>
      <c r="G26" s="4">
        <f t="shared" si="0"/>
        <v>0</v>
      </c>
      <c r="H26" s="7" t="s">
        <v>35</v>
      </c>
      <c r="I26" s="5" t="s">
        <v>88</v>
      </c>
      <c r="J26" s="3" t="s">
        <v>87</v>
      </c>
      <c r="K26" s="4">
        <f t="shared" si="1"/>
        <v>0</v>
      </c>
    </row>
    <row r="27" spans="1:11" ht="38.25">
      <c r="A27" s="5" t="s">
        <v>89</v>
      </c>
      <c r="B27" s="5" t="s">
        <v>90</v>
      </c>
      <c r="C27" s="3" t="s">
        <v>91</v>
      </c>
      <c r="D27" s="3" t="s">
        <v>34</v>
      </c>
      <c r="E27" s="4">
        <v>10</v>
      </c>
      <c r="F27" s="6">
        <v>0</v>
      </c>
      <c r="G27" s="4">
        <f t="shared" si="0"/>
        <v>0</v>
      </c>
      <c r="H27" s="7" t="s">
        <v>35</v>
      </c>
      <c r="I27" s="5" t="s">
        <v>92</v>
      </c>
      <c r="J27" s="3" t="s">
        <v>91</v>
      </c>
      <c r="K27" s="4">
        <f t="shared" si="1"/>
        <v>0</v>
      </c>
    </row>
    <row r="28" spans="1:11" ht="63.75">
      <c r="A28" s="5" t="s">
        <v>93</v>
      </c>
      <c r="B28" s="5" t="s">
        <v>94</v>
      </c>
      <c r="C28" s="3" t="s">
        <v>95</v>
      </c>
      <c r="D28" s="3" t="s">
        <v>34</v>
      </c>
      <c r="E28" s="4">
        <v>10</v>
      </c>
      <c r="F28" s="6">
        <v>0</v>
      </c>
      <c r="G28" s="4">
        <f t="shared" si="0"/>
        <v>0</v>
      </c>
      <c r="H28" s="7" t="s">
        <v>35</v>
      </c>
      <c r="I28" s="5" t="s">
        <v>96</v>
      </c>
      <c r="J28" s="3" t="s">
        <v>95</v>
      </c>
      <c r="K28" s="4">
        <f t="shared" si="1"/>
        <v>0</v>
      </c>
    </row>
    <row r="29" spans="1:11" ht="25.5">
      <c r="A29" s="5" t="s">
        <v>97</v>
      </c>
      <c r="B29" s="5" t="s">
        <v>98</v>
      </c>
      <c r="C29" s="3" t="s">
        <v>99</v>
      </c>
      <c r="D29" s="3" t="s">
        <v>34</v>
      </c>
      <c r="E29" s="4">
        <v>100</v>
      </c>
      <c r="F29" s="6">
        <v>0</v>
      </c>
      <c r="G29" s="4">
        <f t="shared" si="0"/>
        <v>0</v>
      </c>
      <c r="H29" s="7" t="s">
        <v>35</v>
      </c>
      <c r="I29" s="5" t="s">
        <v>100</v>
      </c>
      <c r="J29" s="3" t="s">
        <v>101</v>
      </c>
      <c r="K29" s="4">
        <f t="shared" si="1"/>
        <v>0</v>
      </c>
    </row>
    <row r="30" spans="1:11" ht="38.25">
      <c r="A30" s="5" t="s">
        <v>102</v>
      </c>
      <c r="B30" s="5" t="s">
        <v>103</v>
      </c>
      <c r="C30" s="3" t="s">
        <v>104</v>
      </c>
      <c r="D30" s="3" t="s">
        <v>34</v>
      </c>
      <c r="E30" s="4">
        <v>20</v>
      </c>
      <c r="F30" s="6">
        <v>0</v>
      </c>
      <c r="G30" s="4">
        <f t="shared" si="0"/>
        <v>0</v>
      </c>
      <c r="H30" s="7" t="s">
        <v>35</v>
      </c>
      <c r="I30" s="5" t="s">
        <v>105</v>
      </c>
      <c r="J30" s="3" t="s">
        <v>104</v>
      </c>
      <c r="K30" s="4">
        <f t="shared" si="1"/>
        <v>0</v>
      </c>
    </row>
    <row r="31" spans="1:11" ht="51">
      <c r="A31" s="5" t="s">
        <v>106</v>
      </c>
      <c r="B31" s="5" t="s">
        <v>107</v>
      </c>
      <c r="C31" s="3" t="s">
        <v>108</v>
      </c>
      <c r="D31" s="3" t="s">
        <v>34</v>
      </c>
      <c r="E31" s="4">
        <v>20</v>
      </c>
      <c r="F31" s="6">
        <v>0</v>
      </c>
      <c r="G31" s="4">
        <f t="shared" si="0"/>
        <v>0</v>
      </c>
      <c r="H31" s="7" t="s">
        <v>35</v>
      </c>
      <c r="I31" s="5" t="s">
        <v>109</v>
      </c>
      <c r="J31" s="3" t="s">
        <v>108</v>
      </c>
      <c r="K31" s="4">
        <f t="shared" si="1"/>
        <v>0</v>
      </c>
    </row>
    <row r="33" spans="6:7" ht="12.75">
      <c r="F33" s="8" t="s">
        <v>110</v>
      </c>
      <c r="G33" s="4">
        <f>SUM(G9:G31)</f>
        <v>0</v>
      </c>
    </row>
    <row r="36" spans="2:11" ht="12.75">
      <c r="B36" s="14" t="s">
        <v>111</v>
      </c>
      <c r="C36" s="11"/>
      <c r="D36" s="15" t="s">
        <v>112</v>
      </c>
      <c r="E36" s="11"/>
      <c r="F36" s="11"/>
      <c r="G36" s="11"/>
      <c r="H36" s="11"/>
      <c r="I36" s="11"/>
      <c r="J36" s="11"/>
      <c r="K36" s="11"/>
    </row>
    <row r="38" spans="2:11" ht="12.75">
      <c r="B38" s="16" t="s">
        <v>113</v>
      </c>
      <c r="C38" s="11"/>
      <c r="D38" s="11"/>
      <c r="E38" s="11"/>
      <c r="F38" s="11"/>
      <c r="G38" s="11"/>
      <c r="H38" s="11"/>
      <c r="I38" s="11"/>
      <c r="J38" s="11"/>
      <c r="K38" s="11"/>
    </row>
    <row r="40" spans="2:11" ht="12.75">
      <c r="B40" s="9" t="s">
        <v>114</v>
      </c>
      <c r="C40" s="17" t="s">
        <v>35</v>
      </c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9" t="s">
        <v>115</v>
      </c>
      <c r="C41" s="17" t="s">
        <v>35</v>
      </c>
      <c r="D41" s="11"/>
      <c r="E41" s="11"/>
      <c r="F41" s="11"/>
      <c r="G41" s="11"/>
      <c r="H41" s="11"/>
      <c r="I41" s="11"/>
      <c r="J41" s="11"/>
      <c r="K41" s="11"/>
    </row>
    <row r="42" spans="2:11" ht="12.75">
      <c r="B42" s="9" t="s">
        <v>116</v>
      </c>
      <c r="C42" s="17" t="s">
        <v>35</v>
      </c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9" t="s">
        <v>117</v>
      </c>
      <c r="C43" s="17" t="s">
        <v>35</v>
      </c>
      <c r="D43" s="11"/>
      <c r="E43" s="11"/>
      <c r="F43" s="11"/>
      <c r="G43" s="11"/>
      <c r="H43" s="11"/>
      <c r="I43" s="11"/>
      <c r="J43" s="11"/>
      <c r="K43" s="11"/>
    </row>
    <row r="44" spans="2:11" ht="12.75">
      <c r="B44" s="9" t="s">
        <v>118</v>
      </c>
      <c r="C44" s="17" t="s">
        <v>35</v>
      </c>
      <c r="D44" s="11"/>
      <c r="E44" s="11"/>
      <c r="F44" s="11"/>
      <c r="G44" s="11"/>
      <c r="H44" s="11"/>
      <c r="I44" s="11"/>
      <c r="J44" s="11"/>
      <c r="K44" s="11"/>
    </row>
    <row r="45" spans="2:11" ht="12.75">
      <c r="B45" s="18">
        <f>C40</f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>
      <c r="B46" s="18">
        <f>C44</f>
      </c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 password="C6B5" sheet="1" objects="1" scenarios="1"/>
  <mergeCells count="22">
    <mergeCell ref="B45:K45"/>
    <mergeCell ref="B46:K46"/>
    <mergeCell ref="C41:K41"/>
    <mergeCell ref="C42:K42"/>
    <mergeCell ref="C43:K43"/>
    <mergeCell ref="C44:K44"/>
    <mergeCell ref="B36:C36"/>
    <mergeCell ref="D36:K36"/>
    <mergeCell ref="B38:K38"/>
    <mergeCell ref="C40:K40"/>
    <mergeCell ref="C9:K9"/>
    <mergeCell ref="C10:K10"/>
    <mergeCell ref="C11:K11"/>
    <mergeCell ref="B12:K12"/>
    <mergeCell ref="C5:K5"/>
    <mergeCell ref="C6:K6"/>
    <mergeCell ref="C7:K7"/>
    <mergeCell ref="C8:K8"/>
    <mergeCell ref="B1:K1"/>
    <mergeCell ref="B2:K2"/>
    <mergeCell ref="C3:K3"/>
    <mergeCell ref="C4:K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DTPO COMPRAS</cp:lastModifiedBy>
  <dcterms:created xsi:type="dcterms:W3CDTF">2009-08-05T21:24:40Z</dcterms:created>
  <dcterms:modified xsi:type="dcterms:W3CDTF">2016-05-20T17:30:03Z</dcterms:modified>
  <cp:category/>
  <cp:version/>
  <cp:contentType/>
  <cp:contentStatus/>
</cp:coreProperties>
</file>