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'Itens'!$A$1:$K$148</definedName>
  </definedNames>
  <calcPr fullCalcOnLoad="1"/>
</workbook>
</file>

<file path=xl/sharedStrings.xml><?xml version="1.0" encoding="utf-8"?>
<sst xmlns="http://schemas.openxmlformats.org/spreadsheetml/2006/main" count="886" uniqueCount="606">
  <si>
    <t>PREFEITURA MUNICIPAL DE MIRAVANIA</t>
  </si>
  <si>
    <t>PROCESSO DE LICITAÇÃO: ANEXO I - ESPECIFICAÇÃO</t>
  </si>
  <si>
    <t xml:space="preserve">Nº Processo: </t>
  </si>
  <si>
    <t>57/32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</si>
  <si>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</si>
  <si>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</si>
  <si>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</si>
  <si>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</si>
  <si>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</si>
  <si>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</si>
  <si>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</si>
  <si>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</t>
  </si>
  <si>
    <t xml:space="preserve">Data Edital: </t>
  </si>
  <si>
    <t>06/12/2016</t>
  </si>
  <si>
    <t xml:space="preserve">Data Entrega: </t>
  </si>
  <si>
    <t>19/12/2016 08:00:00</t>
  </si>
  <si>
    <t xml:space="preserve">Data Abertura: </t>
  </si>
  <si>
    <t xml:space="preserve">Objeto: </t>
  </si>
  <si>
    <t>AQUISIÇÃO DE GENEROS ALIMENTICIOS EM ATENDEIMENTO AS CRIANÇAS E JOVENS DOS PROGRAMAS SOCIAIS IMPLANTADOS NO MUNICIPIO E PARA MANUTENÇÃO DAS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</si>
  <si>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</si>
  <si>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</si>
  <si>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</si>
  <si>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</si>
  <si>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</si>
  <si>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</si>
  <si>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</si>
  <si>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</si>
  <si>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</si>
  <si>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</si>
  <si>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</si>
  <si>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</si>
  <si>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8463</t>
  </si>
  <si>
    <t>0001</t>
  </si>
  <si>
    <t>ACHOCOLATADO: PÓ PARA PREPARO DE ACHOCOLOTADO COM FARINHA LÁCTEA ENREQUECIDO COM 12 VITAMINAS E SAIS MINERAIS EM PÓ INSTANTÂNEO, PACOTES DE 1 KG, SABOR CHOCOLATE.</t>
  </si>
  <si>
    <t>KG</t>
  </si>
  <si>
    <t/>
  </si>
  <si>
    <t>7282</t>
  </si>
  <si>
    <t>ACHOCOLATADO</t>
  </si>
  <si>
    <t>0167</t>
  </si>
  <si>
    <t>0002</t>
  </si>
  <si>
    <t>AGUA mineral, sem gas, aco em garrafa de 500ml: Registro no Ministerio da Saude e de acordo com CNNPA, rotulo contendo a origem da agua mineral como: nome da fonte, natureza da agua, localidade, data e numero de concessao da lavra, nome e endereco do concessionario, constantes fisico-quimica, composicao analitica e classificacao, ano, mes de engarrafamento e prazo de validade.</t>
  </si>
  <si>
    <t>Unid.</t>
  </si>
  <si>
    <t>7283</t>
  </si>
  <si>
    <t>AGUA mineral, sem gas, aco em garrafa de 500ml</t>
  </si>
  <si>
    <t>8440</t>
  </si>
  <si>
    <t>0003</t>
  </si>
  <si>
    <t>ARROZ TIPO I. AGULHINHA, BENEFICIADO, SAFRA ATUAL, ARROZ LONGO FINO POLIDO, ELETRONICAMENTE SELECIONADO, EM EMBALAGEM DE 05 KG.:  EMBALAGEM PADRONIZADA COM CERTIFICADO DE CLASSIFICAÇÃO.</t>
  </si>
  <si>
    <t>PACOTE</t>
  </si>
  <si>
    <t>7284</t>
  </si>
  <si>
    <t>ARROZ TIPO I. AGULHINHA, BENEFICIADO, SAFRA ATUAL, ARROZ LONGO FINO POLIDO, ELETRONICAMENTE SELECIONADO, EM EMBALAGEM DE 05 KG.</t>
  </si>
  <si>
    <t>0124</t>
  </si>
  <si>
    <t>0004</t>
  </si>
  <si>
    <t>AZEITONA, verde, em conserva, Embalagem contendo no minimo 500 g.: Com identificacao do produto, marca do fabricante, prazo de validade e peso liquido, de acordo a Resolucao 13/77 da Comissao Nacional de Normas e Padroes para Alimentos - CNNPA.</t>
  </si>
  <si>
    <t>7285</t>
  </si>
  <si>
    <t>AZEITONA, verde, em conserva, Embalagem contendo no minimo 500 g.</t>
  </si>
  <si>
    <t>8452</t>
  </si>
  <si>
    <t>0005</t>
  </si>
  <si>
    <t>AÇUCAR CRISTAL: AÇUCAR CRUSTAL, TIPO 1 COM EMBALAGEM PLÁSTICA PADRONIZADA TRANSPARENTE E CERTIFICADO DE CLASSIFICAÇÃO, PACOTE DE 5 KG.</t>
  </si>
  <si>
    <t>7286</t>
  </si>
  <si>
    <t>AÇUCAR CRISTAL</t>
  </si>
  <si>
    <t>8727</t>
  </si>
  <si>
    <t>0006</t>
  </si>
  <si>
    <t>BALA MASTIGAVEL: BALA MASTIGAVEL  PACOTE COM 700 G.</t>
  </si>
  <si>
    <t>PC</t>
  </si>
  <si>
    <t>7287</t>
  </si>
  <si>
    <t>BALA MASTIGAVEL</t>
  </si>
  <si>
    <t>8720</t>
  </si>
  <si>
    <t>0007</t>
  </si>
  <si>
    <t>BEBIDA LACTEA: BEBIDA LACTEATODINHO), FARDO CONTENDO 27 UNIDADES DE 200 ML.</t>
  </si>
  <si>
    <t>FR</t>
  </si>
  <si>
    <t>7288</t>
  </si>
  <si>
    <t>BEBIDA LACTEA</t>
  </si>
  <si>
    <t>0013</t>
  </si>
  <si>
    <t>0008</t>
  </si>
  <si>
    <t>BISCOITO CREAM CRACKER. SALGADO.TIPO ÁGUA E SAL,CONTENDO CLORETO DE SÓDIO EM QUANTIDADES QUE ACENTUE O SABOR SALGADO.EMBALAGEM INDIVIDUALIZADA.DATA DE  VALIDADE NÃO SUPERIOR A  30 DIAS.PACOTE 200 gr.</t>
  </si>
  <si>
    <t>unid</t>
  </si>
  <si>
    <t>7289</t>
  </si>
  <si>
    <t>11566</t>
  </si>
  <si>
    <t>0009</t>
  </si>
  <si>
    <t>BISCOITO DE POLVILHO TIPO PETA: EMBALADOS EM PACOTES DE 01 KG</t>
  </si>
  <si>
    <t>7290</t>
  </si>
  <si>
    <t>BISCOITO DE POLVILHO TIPO PETA</t>
  </si>
  <si>
    <t>12870</t>
  </si>
  <si>
    <t>0010</t>
  </si>
  <si>
    <t>BISCOITO DE ROSQUINHA DE COCO: BISCOITO ROSQUINHAD E COCO. EMBALAGEM ORIGINAL COM 400G.: CAIXA COM 12 PACOTES DE 400G.</t>
  </si>
  <si>
    <t>CX</t>
  </si>
  <si>
    <t>7291</t>
  </si>
  <si>
    <t>BISCOITO DE ROSQUINHA DE COCO: BISCOITO ROSQUINHAD E COCO. EMBALAGEM ORIGINAL COM 400G.</t>
  </si>
  <si>
    <t>8710</t>
  </si>
  <si>
    <t>0011</t>
  </si>
  <si>
    <t>BISCOITO DOCE TIPO MAISENA.A BASE DE FARINHA DE TRIGO COM AÇUCAR, SORO DE LEITE, GORDURA VEGETAL HIDROGENADA, AROMA E LECITINA DE SOJA, ENRIQUECIDO COM VITAMINAS. PACOTES DE 200 gramas.</t>
  </si>
  <si>
    <t>7292</t>
  </si>
  <si>
    <t>12875</t>
  </si>
  <si>
    <t>0012</t>
  </si>
  <si>
    <t>BISCOITO FRITO DE POLVILHO.</t>
  </si>
  <si>
    <t>UNID</t>
  </si>
  <si>
    <t>7293</t>
  </si>
  <si>
    <t>12869</t>
  </si>
  <si>
    <t>BISCOITO MAISENA: BISCOITO MAISENA ACONDICIONADO EM EMBALAGEM ORIGINAL COM 400G.: CAIXA CONTENDO 20 PACOTES DE 400G.</t>
  </si>
  <si>
    <t>7294</t>
  </si>
  <si>
    <t>BISCOITO MAISENA: BISCOITO MAISENA ACONDICIONADO EM EMBALAGEM ORIGINAL COM 400G.</t>
  </si>
  <si>
    <t>8751</t>
  </si>
  <si>
    <t>0014</t>
  </si>
  <si>
    <t>BISCOITO PASSA TEMPO: BISCOITO PASSA TEMPO, ACONDICIONADOS EM EMBALAGEM ORIGINAL COM 170 G, CAIXAS COM 20 PACOTES.</t>
  </si>
  <si>
    <t>7295</t>
  </si>
  <si>
    <t>BISCOITO PASSA TEMPO</t>
  </si>
  <si>
    <t>8713</t>
  </si>
  <si>
    <t>0015</t>
  </si>
  <si>
    <t>BISCOITO RECHEADO: BISCOITO RECHEADO ACONDICIONADOS EM EMBALAGENS ORIGINAIS COM 115 G, CAIXA CONTENDO 30 UNIDADES DE 115 G.</t>
  </si>
  <si>
    <t>7296</t>
  </si>
  <si>
    <t>BISCOITO RECHEADO</t>
  </si>
  <si>
    <t>8753</t>
  </si>
  <si>
    <t>0016</t>
  </si>
  <si>
    <t>BISCOITO SALGADINHO SABOR CHURRASCO: BISCOITO SALGADINHO SABOR CHURRASCO, EM EMBALEM ORIGINAL COM 90 G.</t>
  </si>
  <si>
    <t>7297</t>
  </si>
  <si>
    <t>BISCOITO SALGADINHO SABOR CHURRASCO</t>
  </si>
  <si>
    <t>8755</t>
  </si>
  <si>
    <t>0017</t>
  </si>
  <si>
    <t xml:space="preserve">BISCOITO SALPET: BISCOITO SALPET, ACONDICIONADOS EM EMBALAGENS DE 200 G, CAIXA </t>
  </si>
  <si>
    <t>7298</t>
  </si>
  <si>
    <t>BISCOITO SALPET</t>
  </si>
  <si>
    <t>0018</t>
  </si>
  <si>
    <t>BISCOITO amanteigado: BISCOITO amanteigado, acondicionado em embalagem contendo 400 g BISCOITO AMANTEIGADO, ACONDICIONADOS EM EMBALAGENS COM 400 G, CAIXA CONTENDO 20 UNIDADES DE 400 G.</t>
  </si>
  <si>
    <t>7299</t>
  </si>
  <si>
    <t>BISCOITO amanteigado</t>
  </si>
  <si>
    <t>16162</t>
  </si>
  <si>
    <t>0019</t>
  </si>
  <si>
    <t>BOLO DE CENOURA: PESO MINIMO APROXIMADO DE 100 GRAMAS - TIPO: ASSADO</t>
  </si>
  <si>
    <t>7300</t>
  </si>
  <si>
    <t>BOLO DE CENOURA</t>
  </si>
  <si>
    <t>16164</t>
  </si>
  <si>
    <t>0020</t>
  </si>
  <si>
    <t>BOLO DE CHOCOLATE .: PESO MINIMO APROXIMADO DE 100 GRAMAS - TIPO: ASSADO</t>
  </si>
  <si>
    <t>PEDAÇO</t>
  </si>
  <si>
    <t>7301</t>
  </si>
  <si>
    <t>BOLO DE CHOCOLATE .</t>
  </si>
  <si>
    <t>12874</t>
  </si>
  <si>
    <t>0021</t>
  </si>
  <si>
    <t>BOLO DE FUBÁ: PESO MINIMO APROXIMADO DE 100 GRAMAS - TIPO: ASSADO</t>
  </si>
  <si>
    <t>7302</t>
  </si>
  <si>
    <t>BOLO DE FUBÁ</t>
  </si>
  <si>
    <t>16163</t>
  </si>
  <si>
    <t>0022</t>
  </si>
  <si>
    <t>BOLO DE MANDIOCA: PESO MINIMO APROXIMADO DE 100 GRAMAS - TIPO: ASSADO</t>
  </si>
  <si>
    <t>7303</t>
  </si>
  <si>
    <t>BOLO DE MANDIOCA</t>
  </si>
  <si>
    <t>12873</t>
  </si>
  <si>
    <t>0023</t>
  </si>
  <si>
    <t>BOLO DE MILHO.: PESO MINIMO APROXIMADO DE 100 GRAMAS - TIPO: ASSADO</t>
  </si>
  <si>
    <t>7304</t>
  </si>
  <si>
    <t>BOLO DE MILHO.</t>
  </si>
  <si>
    <t>16165</t>
  </si>
  <si>
    <t>0024</t>
  </si>
  <si>
    <t>BOLO DE PUBA.: PESO MINIMO APROXIMADO DE 100 GRAMAS - TIPO: ASSADO</t>
  </si>
  <si>
    <t>7305</t>
  </si>
  <si>
    <t>BOLO DE PUBA.</t>
  </si>
  <si>
    <t>8724</t>
  </si>
  <si>
    <t>0025</t>
  </si>
  <si>
    <t>BOMBOM 400 GR: BOMBOM EM CAIXAS COM 400 G</t>
  </si>
  <si>
    <t>7306</t>
  </si>
  <si>
    <t>BOMBOM 400 GR</t>
  </si>
  <si>
    <t>8770</t>
  </si>
  <si>
    <t>0026</t>
  </si>
  <si>
    <t>BOMBOM EM PACOTES COM 1 KG</t>
  </si>
  <si>
    <t>PCTE</t>
  </si>
  <si>
    <t>7307</t>
  </si>
  <si>
    <t>8772</t>
  </si>
  <si>
    <t>0027</t>
  </si>
  <si>
    <t>BOMBOM EM PACOTES COM 800 G</t>
  </si>
  <si>
    <t>7308</t>
  </si>
  <si>
    <t>8764</t>
  </si>
  <si>
    <t>0028</t>
  </si>
  <si>
    <t>BOMBONS SORTIDOS: BOMBONS SORTIDOS CAIXA COM 180 G</t>
  </si>
  <si>
    <t>7309</t>
  </si>
  <si>
    <t>BOMBONS SORTIDOS</t>
  </si>
  <si>
    <t>8766</t>
  </si>
  <si>
    <t>0029</t>
  </si>
  <si>
    <t>BOMBONS SORTIDOS 200 G: BOMBONS SORTIDOS CAIXA COM 200 G</t>
  </si>
  <si>
    <t>CAIXA</t>
  </si>
  <si>
    <t>7310</t>
  </si>
  <si>
    <t>BOMBONS SORTIDOS 200 G</t>
  </si>
  <si>
    <t>8768</t>
  </si>
  <si>
    <t>0030</t>
  </si>
  <si>
    <t>BOMBONS, EM PACOTES COM 50 UNIDADES: BOMBONS EM PACOTES DE 500 G COM 50 UNIDADES</t>
  </si>
  <si>
    <t>7311</t>
  </si>
  <si>
    <t>BOMBONS, EM PACOTES COM 50 UNIDADES</t>
  </si>
  <si>
    <t>8453</t>
  </si>
  <si>
    <t>0031</t>
  </si>
  <si>
    <t>CAFÉ: CAFÉ TORRADO, MOÍDO,  CERTIFICADO COM SELO DE PUREZA ABIC - PACOTES DE 500G.</t>
  </si>
  <si>
    <t>pc</t>
  </si>
  <si>
    <t>7312</t>
  </si>
  <si>
    <t>CAFÉ</t>
  </si>
  <si>
    <t>11568</t>
  </si>
  <si>
    <t>0032</t>
  </si>
  <si>
    <t>CARNE BOVINA DE PRIMEIRA QUALIDADE, LIMPA, SEM OSSO, ,SEM PELE , SEM GORDURA, SEM PELANCAS, , EMBALADA A VÁCUO, ISENTA DE ADITIVOS.INSPECIONADA PELO MINISTÉRIO DA AGRICULTURA.: COM ALVARÁ SANITARIO MUNICIPAL ATUALIZADO, REGISTRO DE INSPEÇÃO COM CARIMBO SIF, SIE OU SIM.</t>
  </si>
  <si>
    <t>7313</t>
  </si>
  <si>
    <t>CARNE BOVINA DE PRIMEIRA QUALIDADE, LIMPA, SEM OSSO, ,SEM PELE , SEM GORDURA, SEM PELANCAS, , EMBALADA A VÁCUO, ISENTA DE ADITIVOS.INSPECIONADA PELO MINISTÉRIO DA AGRICULTURA.</t>
  </si>
  <si>
    <t>11569</t>
  </si>
  <si>
    <t>0033</t>
  </si>
  <si>
    <t>CARNE BOVINA DE PRIMEIRA. DIANTEIRA, PALETA, MÚSCULO, ACÉM DESSOSSADO - MOÍDA(CARNE DEVERÁ SER CONGELADA E NÃO FRESCA - REGISTRO DO SIF, SIE OU SIM).</t>
  </si>
  <si>
    <t>7314</t>
  </si>
  <si>
    <t>8489</t>
  </si>
  <si>
    <t>0034</t>
  </si>
  <si>
    <t>CARNE MOÍDA CONGELADA OU RESFRIADA, PC DE 1/5 KG: , EMBALADAS A VÁCUO, CONGELADAS, ISENTA DE ADITIVOS OU SUBSTÃNIA ESTRANHA AP PROUTO, INSPESIONADA PELO MINISTÉRIO DA  AGRICULTURA, ACOMODADAS EM CAIXAS DE PAPELÃO EM PERFEITAS CONDIÇÕES ESTRUTURAIS.</t>
  </si>
  <si>
    <t>7315</t>
  </si>
  <si>
    <t>CARNE MOÍDA CONGELADA OU RESFRIADA, PC DE 1/5 KG</t>
  </si>
  <si>
    <t>11570</t>
  </si>
  <si>
    <t>0035</t>
  </si>
  <si>
    <t>CARNE SUINA - SEM OSSO, PICADA EM CUBOS DE NO MAXIMO 5 CENTIMETROS, EMBALADA EM PACOTES PLASTICOS</t>
  </si>
  <si>
    <t>7316</t>
  </si>
  <si>
    <t>14372</t>
  </si>
  <si>
    <t>0036</t>
  </si>
  <si>
    <t>CEBOLA BRANCA DE:  PRIMEIRA, SEM RAMA, FRESCA COMPACTA E FIRME SEM LESÕES DE ORIGEM FISICA OU MECANICA, SEM PERFURAÇÕES E CORTES SEM MANCHAS COM TAMANHO E COLORAÇÃO UNIFORMES, ISENTA DE SUJICIDADES PARASITAS E LARVAS.</t>
  </si>
  <si>
    <t>7317</t>
  </si>
  <si>
    <t>CEBOLA BRANCA DE</t>
  </si>
  <si>
    <t>0049</t>
  </si>
  <si>
    <t>0037</t>
  </si>
  <si>
    <t>CEBOLA BRANCA.: DE PRIMEIRA, SEM RAMA, FRESCA COMPACTA E FIRME SEM LESÕES DE ORIGEM FISICA OU MECANICA, SEM PERFURAÇÕES E CORTES SEM MANCHAS COM TAMANHO E COLORAÇÃO UNIFORMES, ISENTA DE SUJICIDADES PARASITAS E LARVAS. LOCALIDADE DE VIRGINIO.</t>
  </si>
  <si>
    <t>Kg</t>
  </si>
  <si>
    <t>7318</t>
  </si>
  <si>
    <t>CEBOLA BRANCA.</t>
  </si>
  <si>
    <t>14373</t>
  </si>
  <si>
    <t>0038</t>
  </si>
  <si>
    <t xml:space="preserve">CENOURA VERMELHA DE RIMEIRA QUALIDADE,: SEM RAMA, COMPACTA, FIRME SEM LESÕES DE ORIGEM FISICA OU MECANICA, RACHADURA E CORTES, TAMANHO E COLORAÇÃO UNIFORMES, DEVENDO SER BEM DESENVOLVIDA.
</t>
  </si>
  <si>
    <t>7319</t>
  </si>
  <si>
    <t>CENOURA VERMELHA DE RIMEIRA QUALIDADE,</t>
  </si>
  <si>
    <t>8762</t>
  </si>
  <si>
    <t>0039</t>
  </si>
  <si>
    <t>CEREAL MIX 50G CHOCOLATE: CEREAL MIX  ( CHOCOLATE) CAIXA COM 15 PACOTES DE 50 GR</t>
  </si>
  <si>
    <t>7320</t>
  </si>
  <si>
    <t>CEREAL MIX 50G CHOCOLATE</t>
  </si>
  <si>
    <t>0131</t>
  </si>
  <si>
    <t>0040</t>
  </si>
  <si>
    <t>COCO RALADO DESIDRATADO, BRANCO, PURO, INTEGRAL.  COCO RALADO DESIDRATADO, BRANCO, PURO, INTEGRAL, PACOTE DE 100G</t>
  </si>
  <si>
    <t>7321</t>
  </si>
  <si>
    <t>8447</t>
  </si>
  <si>
    <t>0041</t>
  </si>
  <si>
    <t>CORANTE: CALORANTE ARTIFICIAL VERMELHO, A BASE DE URUCUM, PACOTE DE 1 KG.</t>
  </si>
  <si>
    <t>7322</t>
  </si>
  <si>
    <t>CORANTE</t>
  </si>
  <si>
    <t>15517</t>
  </si>
  <si>
    <t>0042</t>
  </si>
  <si>
    <t>ERVILHA EM CONSERVA. GRÃOS INTEIROS REIDRATADOS AO NATURALL.: CONTENDO ÁGUA, AÇUCAR E SAL. LATAS DE 300 GRAMAS. EMBALAGEM E ME RECIPIENTE METÁLICO HERMETICAMENTE FECHADO  E ESTERELIZADO.COM VALIDADE DE 3 ANOS A CONTAR DA DATA DE FABRICAÇÃO.</t>
  </si>
  <si>
    <t>LATA</t>
  </si>
  <si>
    <t>7323</t>
  </si>
  <si>
    <t>ERVILHA EM CONSERVA. GRÃOS INTEIROS REIDRATADOS AO NATURALL.</t>
  </si>
  <si>
    <t>0144</t>
  </si>
  <si>
    <t>0043</t>
  </si>
  <si>
    <t>EXTRATO DE TOMATE CONCENTRADO SIMPLES E SEM CONSERVANTES.  ,  LATAS DE 350G.</t>
  </si>
  <si>
    <t>7324</t>
  </si>
  <si>
    <t>12372</t>
  </si>
  <si>
    <t>0044</t>
  </si>
  <si>
    <t>FARINHA DE MANDIOCA- FLOCADA SIMPLES, FABRICADA A PARTIR DE MATÉRIAS PRIMAS SÃS E LIMPAS.: PRODUTO OBTIDO PELA LIGEIRA TORRAÇÃO DA RALADURA DE RAÍZES DE MANDIOCA, PREVIAMENTE DESCASCADA E LAVADA. LIVRE DE MATÉRIA TERROSA, PAASITAS, LARVAS E DETRITOS ANIMAIS E  VEGETAIS, NÃO PODENDO ESTAR FERMENTADA, RANÇOSA, COM VALIDADE MÍNIMA DE 12 MESES. A DATA DE FABRICAÇÃO NÃO PODERÁ SER ANTERIOR A 10 DIAS DA DATA DE ENTREGA.</t>
  </si>
  <si>
    <t>7325</t>
  </si>
  <si>
    <t>FARINHA DE MANDIOCA- FLOCADA SIMPLES, FABRICADA A PARTIR DE MATÉRIAS PRIMAS SÃS E LIMPAS.</t>
  </si>
  <si>
    <t>8475</t>
  </si>
  <si>
    <t>0045</t>
  </si>
  <si>
    <t>FARINHA DE TRIGO ESPECIAL COM FERMENTO.   EMBALADOS EM PACOTES DE 1 KG.</t>
  </si>
  <si>
    <t>7326</t>
  </si>
  <si>
    <t>0052</t>
  </si>
  <si>
    <t>0046</t>
  </si>
  <si>
    <t>FEIJAO TIPO CARIOQUINHA: COR CLARA, SAFRA ATUAL, TIPO I</t>
  </si>
  <si>
    <t>7327</t>
  </si>
  <si>
    <t>FEIJAO TIPO CARIOQUINHA</t>
  </si>
  <si>
    <t>0047</t>
  </si>
  <si>
    <t>FEIJÃO CARIOCA.  COR CLARA , SAFRA ATUAL, FEIJÃO TIPO I. EMBALAGEM DE 1 KILO</t>
  </si>
  <si>
    <t>KILO</t>
  </si>
  <si>
    <t>7328</t>
  </si>
  <si>
    <t>11572</t>
  </si>
  <si>
    <t>0048</t>
  </si>
  <si>
    <t xml:space="preserve">FRANGO INTEIRO - CONGELADO COM REGISTRO DE INSPEÇÃO, CARIMBO DO SIF, SIE OU SIM. COM ALVARÁ SANITÁRIO ATUALIZADO.: 
</t>
  </si>
  <si>
    <t>7329</t>
  </si>
  <si>
    <t>FRANGO INTEIRO - CONGELADO COM REGISTRO DE INSPEÇÃO, CARIMBO DO SIF, SIE OU SIM. COM ALVARÁ SANITÁRIO ATUALIZADO.</t>
  </si>
  <si>
    <t>8811</t>
  </si>
  <si>
    <t>FRUTA ABACAXI</t>
  </si>
  <si>
    <t>7330</t>
  </si>
  <si>
    <t>8817</t>
  </si>
  <si>
    <t>0050</t>
  </si>
  <si>
    <t>FRUTA BANANA, CAIXA COM 20 KG</t>
  </si>
  <si>
    <t>7331</t>
  </si>
  <si>
    <t>8813</t>
  </si>
  <si>
    <t>0051</t>
  </si>
  <si>
    <t>FRUTA GOIABA, CAIXA DE 20 KG</t>
  </si>
  <si>
    <t>7332</t>
  </si>
  <si>
    <t>8816</t>
  </si>
  <si>
    <t>FRUTA LARANJA, SACO COM 20 KG</t>
  </si>
  <si>
    <t>SACO</t>
  </si>
  <si>
    <t>7333</t>
  </si>
  <si>
    <t>8812</t>
  </si>
  <si>
    <t>0053</t>
  </si>
  <si>
    <t>FRUTA MAMÃO, CAIXA DE 20 KG</t>
  </si>
  <si>
    <t>7334</t>
  </si>
  <si>
    <t>12871</t>
  </si>
  <si>
    <t>0054</t>
  </si>
  <si>
    <t>FRUTA MAÇÃ. CAIXA COM 20k</t>
  </si>
  <si>
    <t>7335</t>
  </si>
  <si>
    <t>8814</t>
  </si>
  <si>
    <t>0055</t>
  </si>
  <si>
    <t>FRUTA PERA, CAIXA DE 20 KG</t>
  </si>
  <si>
    <t>7336</t>
  </si>
  <si>
    <t>8815</t>
  </si>
  <si>
    <t>0056</t>
  </si>
  <si>
    <t>FRUTA TANGERINA, CAIXA DE 20 KG</t>
  </si>
  <si>
    <t>7337</t>
  </si>
  <si>
    <t>15519</t>
  </si>
  <si>
    <t>0057</t>
  </si>
  <si>
    <t>FÉCULA DE MANDIOCA. CLASSE BRANCA. GRUPO SECA. SUB-GRUPO FINA. TIPO 1.PACOTE DE  1 KILO.</t>
  </si>
  <si>
    <t>7338</t>
  </si>
  <si>
    <t>8735</t>
  </si>
  <si>
    <t>0058</t>
  </si>
  <si>
    <t>IOGURTE CHUPETINHA: IOGURTE CHUPETINHA, PACOTE COM 30 UNIDADES; VIDA 1 LITRO</t>
  </si>
  <si>
    <t>7339</t>
  </si>
  <si>
    <t>IOGURTE CHUPETINHA</t>
  </si>
  <si>
    <t>8779</t>
  </si>
  <si>
    <t>0059</t>
  </si>
  <si>
    <t>IOGURTE DE FRUTAS, BANDEJA COM 15 UNIDADES</t>
  </si>
  <si>
    <t>BANDEJA</t>
  </si>
  <si>
    <t>7340</t>
  </si>
  <si>
    <t>8787</t>
  </si>
  <si>
    <t>0060</t>
  </si>
  <si>
    <t>IOGURTE GELADINHO, PACOTE COM 30 UNIDADES</t>
  </si>
  <si>
    <t>7341</t>
  </si>
  <si>
    <t>14232</t>
  </si>
  <si>
    <t>0061</t>
  </si>
  <si>
    <t>IORGUTE COM POLPA DE MORANGO, COCO OU PESSEGO.EMBALAGEM PRIMARIA , CONTENDO CARIMBO DE SIF , TABELA DE COMPOSIÇÃO NUTRICIONAL , PRAZO DE VALIDADE E DADOS DO PRODUTOR.EM EMBALAGEM D E 1 LITRO</t>
  </si>
  <si>
    <t>UNIDADE</t>
  </si>
  <si>
    <t>7342</t>
  </si>
  <si>
    <t>11558</t>
  </si>
  <si>
    <t>0062</t>
  </si>
  <si>
    <t>LEITE INTEGRAL  DE CAIXINHA. TETRA PAK, DE 1 LITRO</t>
  </si>
  <si>
    <t>7343</t>
  </si>
  <si>
    <t>0063</t>
  </si>
  <si>
    <t>MACARRÃO CORTADO.  MACARRÃO SEMOLINA, COM OVOS,  PACOTES DE 1 KG.</t>
  </si>
  <si>
    <t>7344</t>
  </si>
  <si>
    <t>0064</t>
  </si>
  <si>
    <t>MACARRÃO ESPAGUETE.  MASSA COM SÊMOLA E OVOS. NUMERO 8. PACOTES DE 1 KG.</t>
  </si>
  <si>
    <t>7345</t>
  </si>
  <si>
    <t>0065</t>
  </si>
  <si>
    <t>MARGARINA  - GORDURA VEGETAL, HIDROGENADA COM 0% DE LIPIDIO - POTE DE 1 KG.: Com identificacao do produto. identificacao de fabricante, data de fabricacao, validade e de acordo com as Normas e/ou Resolucoes da Anvisa/MS. O produto devera ter registro no Ministerio da Agricultura e/ou Ministerio da Saude.</t>
  </si>
  <si>
    <t>7346</t>
  </si>
  <si>
    <t>MARGARINA  - GORDURA VEGETAL, HIDROGENADA COM 0% DE LIPIDIO - POTE DE 1 KG.</t>
  </si>
  <si>
    <t>11567</t>
  </si>
  <si>
    <t>0066</t>
  </si>
  <si>
    <t>MASSA PRONTA PARA BOLO,:  SABORES VARIADOS, ACONDICIONADOS EM PACOTES COM 450 GRAMAS</t>
  </si>
  <si>
    <t>7347</t>
  </si>
  <si>
    <t>MASSA PRONTA PARA BOLO,</t>
  </si>
  <si>
    <t>8451</t>
  </si>
  <si>
    <t>0067</t>
  </si>
  <si>
    <t>MILHO DE CANJICA .PACOTE COM 500 GRAMAS.</t>
  </si>
  <si>
    <t>7348</t>
  </si>
  <si>
    <t>8656</t>
  </si>
  <si>
    <t>0068</t>
  </si>
  <si>
    <t>MILHO DE PIPOCA: GRUPO DURO, AMARELA, TIPO 1, FARDO COM 24 PACOTES DE 500 G.</t>
  </si>
  <si>
    <t>7349</t>
  </si>
  <si>
    <t>MILHO DE PIPOCA</t>
  </si>
  <si>
    <t>16166</t>
  </si>
  <si>
    <t>0069</t>
  </si>
  <si>
    <t>MILHO DE PIPOCA. GRUPO DURO, AMARELA, TIPO 1. PACOTE COM 0,5 GRAMAS.</t>
  </si>
  <si>
    <t>7350</t>
  </si>
  <si>
    <t>8657</t>
  </si>
  <si>
    <t>0070</t>
  </si>
  <si>
    <t>MILHO VERDE: EM CONSERVA ACONDICIONADOS EM LATA, LATAS DE 200 G.</t>
  </si>
  <si>
    <t>7351</t>
  </si>
  <si>
    <t>MILHO VERDE</t>
  </si>
  <si>
    <t>12877</t>
  </si>
  <si>
    <t>0071</t>
  </si>
  <si>
    <t>MOLHO DE TOMATE. EM EMBALAGENS DE 340GR.: CAIXA COM 24 UNIDADES</t>
  </si>
  <si>
    <t>7352</t>
  </si>
  <si>
    <t>MOLHO DE TOMATE. EM EMBALAGENS DE 340GR.</t>
  </si>
  <si>
    <t>12876</t>
  </si>
  <si>
    <t>0072</t>
  </si>
  <si>
    <t>MORTADELA, TUBO COM 3 KG.</t>
  </si>
  <si>
    <t>TUBO</t>
  </si>
  <si>
    <t>7353</t>
  </si>
  <si>
    <t>8469</t>
  </si>
  <si>
    <t>0073</t>
  </si>
  <si>
    <t>OLEO DE SOJA: OLEO DE SOJA REFINADOS FRASCOS TIPO PETI DE 900ML</t>
  </si>
  <si>
    <t>7354</t>
  </si>
  <si>
    <t>OLEO DE SOJA</t>
  </si>
  <si>
    <t>0074</t>
  </si>
  <si>
    <t xml:space="preserve">OVO tipo grande, classe A, branco.: Embalagem contendo 12 unidades, com dados de identificacao do produto, marca do fabricante, prazo de validade, peso liquido minimo de 720 g e de acordo com Normas e/ou Resolucoes vigentes da Anvisa/MS ou Ministerio da Agricultura. </t>
  </si>
  <si>
    <t>DÚZIA</t>
  </si>
  <si>
    <t>7355</t>
  </si>
  <si>
    <t>OVO tipo grande, classe A, branco.</t>
  </si>
  <si>
    <t>15095</t>
  </si>
  <si>
    <t>0075</t>
  </si>
  <si>
    <t>PEITO DE FRANGO COM OSSO CONGELADO.</t>
  </si>
  <si>
    <t>7356</t>
  </si>
  <si>
    <t>16148</t>
  </si>
  <si>
    <t>0076</t>
  </si>
  <si>
    <t>PEITO DE FRANGO CONGELADO, SEM PELE E SEM OSSO.</t>
  </si>
  <si>
    <t>7357</t>
  </si>
  <si>
    <t>8731</t>
  </si>
  <si>
    <t>0077</t>
  </si>
  <si>
    <t>PIRULITO COM CHICLETE: PIRULITO COM CHICLETE, PACOTE COM 700 G</t>
  </si>
  <si>
    <t>7358</t>
  </si>
  <si>
    <t>PIRULITO COM CHICLETE</t>
  </si>
  <si>
    <t>8734</t>
  </si>
  <si>
    <t>0078</t>
  </si>
  <si>
    <t>PIRULITO SEM CHICLETE: PIRULITO SEM CHICLETE PACOTE COM 700 G.</t>
  </si>
  <si>
    <t>7359</t>
  </si>
  <si>
    <t>PIRULITO SEM CHICLETE</t>
  </si>
  <si>
    <t>12364</t>
  </si>
  <si>
    <t>0079</t>
  </si>
  <si>
    <t>POLVILHO- PRODUTO AMILÁCEO EXTRAÍDO: DA MANDIOCA COM IDENTIFICAÇÃO  DO PRODUTO , DATA DE FABRICAÇÃO E VALIDADE.</t>
  </si>
  <si>
    <t>7360</t>
  </si>
  <si>
    <t>POLVILHO- PRODUTO AMILÁCEO EXTRAÍDO</t>
  </si>
  <si>
    <t>11562</t>
  </si>
  <si>
    <t>0080</t>
  </si>
  <si>
    <t>PÃO DE FORMA.   VALIDADE DE NO MINIMO 10 DIAS, EMBALAGEM COM 500 GRAMAS.</t>
  </si>
  <si>
    <t>7361</t>
  </si>
  <si>
    <t>12872</t>
  </si>
  <si>
    <t>0081</t>
  </si>
  <si>
    <t>PÃO DE QUEIJO.: PESO MINIMO APROXIMADO DE 100 GRAMAS - TIPO: ASSADO</t>
  </si>
  <si>
    <t>7362</t>
  </si>
  <si>
    <t>PÃO DE QUEIJO.</t>
  </si>
  <si>
    <t>8457</t>
  </si>
  <si>
    <t>0082</t>
  </si>
  <si>
    <t>PÃO DOCE LISO COM  50G</t>
  </si>
  <si>
    <t>7363</t>
  </si>
  <si>
    <t>14882</t>
  </si>
  <si>
    <t>0083</t>
  </si>
  <si>
    <t>PÃO DOCE ROSQUINHA COM CREME</t>
  </si>
  <si>
    <t>7364</t>
  </si>
  <si>
    <t>8471</t>
  </si>
  <si>
    <t>0084</t>
  </si>
  <si>
    <t>PÃO FRANCES 50G. COM MASSA DE FARINHA DE  TRIGO ESPECIAL. FERMENTO E ÁGUA. NÃO DEVE APRESENTAR TAMANHO IRREGULAR E NÃO INTEGRIDADE DA MASSA.:  O PÃP NÃO DEVERÁ ESTAR AMASSADO, QUEIMADO OU COM MANCHAS ESCURAS NA PARTE INFERIOR DO PÃO.</t>
  </si>
  <si>
    <t>7365</t>
  </si>
  <si>
    <t>PÃO FRANCES 50G. COM MASSA DE FARINHA DE  TRIGO ESPECIAL. FERMENTO E ÁGUA. NÃO DEVE APRESENTAR TAMANHO IRREGULAR E NÃO INTEGRIDADE DA MASSA.</t>
  </si>
  <si>
    <t>11559</t>
  </si>
  <si>
    <t>0085</t>
  </si>
  <si>
    <t>PÃO TIPO BISNAGUINHA.   TRADICIONAL. EMBALAGEM DE 300 GRAMAS</t>
  </si>
  <si>
    <t>PCT</t>
  </si>
  <si>
    <t>7366</t>
  </si>
  <si>
    <t>8804</t>
  </si>
  <si>
    <t>0086</t>
  </si>
  <si>
    <t>REFRESCO EM PÓ: REFRESCO EM PÓ, SABORES VARIADOS, CAIXA COM 15 PACOTES DE 500 G.</t>
  </si>
  <si>
    <t>7367</t>
  </si>
  <si>
    <t>REFRESCO EM PÓ</t>
  </si>
  <si>
    <t>8722</t>
  </si>
  <si>
    <t>0087</t>
  </si>
  <si>
    <t>REFRIGERANTE A BASE DE GUARANA QUE NÃO CONTEM GLUT: REFRIGERANTE A BASE DE GUARANÁ, QUE NÃO CONTEM GLUTEM, EMBALAGEM PET COM 250 ML, FARDO COM 12 UNIDADES. (pitchulinha)</t>
  </si>
  <si>
    <t>7368</t>
  </si>
  <si>
    <t>REFRIGERANTE A BASE DE GUARANA QUE NÃO CONTEM GLUT</t>
  </si>
  <si>
    <t>8798</t>
  </si>
  <si>
    <t>0088</t>
  </si>
  <si>
    <t xml:space="preserve">REFRIGERANTE A BASE DE GUARANA,: REFRIGERANTE A BASE DE GUARANA, QUE NÃO CONTEM GLUTEM, EMBALAGEM PET COM 2,00 LITROS, FARDO COM 6 UNIDADES </t>
  </si>
  <si>
    <t>FARDO</t>
  </si>
  <si>
    <t>7369</t>
  </si>
  <si>
    <t>REFRIGERANTE A BASE DE GUARANA,</t>
  </si>
  <si>
    <t>11574</t>
  </si>
  <si>
    <t>0089</t>
  </si>
  <si>
    <t xml:space="preserve">REPOLHO - BRANCO, LISO, FRESCO, GRAÚDO, PODADO, TAMANHO E COLORAÇÃO UNIFORMES,: BEM DESENVOLVIDO, FIRME, COM TALO COMPACTO E CLARO, SEM LESÕES DE ORIGEM FISICA OU MECÂNICA, SEM PERFURAÇÕES E CORTES. </t>
  </si>
  <si>
    <t>7370</t>
  </si>
  <si>
    <t>REPOLHO - BRANCO, LISO, FRESCO, GRAÚDO, PODADO, TAMANHO E COLORAÇÃO UNIFORMES,</t>
  </si>
  <si>
    <t>0155</t>
  </si>
  <si>
    <t>0090</t>
  </si>
  <si>
    <t>SAL IODADO, REFINADO, PACOTE DE 1 KG</t>
  </si>
  <si>
    <t>7371</t>
  </si>
  <si>
    <t>16150</t>
  </si>
  <si>
    <t>0091</t>
  </si>
  <si>
    <t>SALGADO -  COXINHA DE FRANGO: PESO MINIMO APROXIMADO DE 100 GRAMAS - TIPO FRITO</t>
  </si>
  <si>
    <t>7372</t>
  </si>
  <si>
    <t>SALGADO -  COXINHA DE FRANGO</t>
  </si>
  <si>
    <t>16154</t>
  </si>
  <si>
    <t>0092</t>
  </si>
  <si>
    <t>SALGADO - EMPADA DE FRANGO: PESO MINIMO APROXIMADO DE 100 GRAMAS - TIPO: ASSADO</t>
  </si>
  <si>
    <t>7373</t>
  </si>
  <si>
    <t>SALGADO - EMPADA DE FRANGO</t>
  </si>
  <si>
    <t>16155</t>
  </si>
  <si>
    <t>0093</t>
  </si>
  <si>
    <t>SALGADO - EMPADA DE QUEIJO: PESO MINIMO APROXIMADO DE 100 GRAMAS - TIPO: ASSADO</t>
  </si>
  <si>
    <t>7374</t>
  </si>
  <si>
    <t>SALGADO - EMPADA DE QUEIJO</t>
  </si>
  <si>
    <t>16156</t>
  </si>
  <si>
    <t>0094</t>
  </si>
  <si>
    <t>SALGADO - ENRROLADINHO DE PRESUNTO: PESO MINIMO APROXIMADO DE 100 GRAMAS - TIPO: ASSADO</t>
  </si>
  <si>
    <t>7375</t>
  </si>
  <si>
    <t>SALGADO - ENRROLADINHO DE PRESUNTO</t>
  </si>
  <si>
    <t>16149</t>
  </si>
  <si>
    <t>0095</t>
  </si>
  <si>
    <t>SALGADO - ENRROLADINHO DE SALSICHA  -: PESO MINIMO APROXIMADO DE 100 GRAMAS - TIPO: FRITO</t>
  </si>
  <si>
    <t>7376</t>
  </si>
  <si>
    <t>SALGADO - ENRROLADINHO DE SALSICHA  -</t>
  </si>
  <si>
    <t>16158</t>
  </si>
  <si>
    <t>0096</t>
  </si>
  <si>
    <t>SALGADO - ESFIRRA DE CARNE: PESO MINIMO APROXIMADO DE 100 GRAMAS - TIPO: ASSADO</t>
  </si>
  <si>
    <t>7377</t>
  </si>
  <si>
    <t>SALGADO - ESFIRRA DE CARNE</t>
  </si>
  <si>
    <t>16157</t>
  </si>
  <si>
    <t>0097</t>
  </si>
  <si>
    <t>SALGADO - ESFIRRA DE FRANGO: PESO MINIMO APROXIMADO DE 100 GRAMAS - TIPO: ASSADO</t>
  </si>
  <si>
    <t>7378</t>
  </si>
  <si>
    <t>SALGADO - ESFIRRA DE FRANGO</t>
  </si>
  <si>
    <t>16160</t>
  </si>
  <si>
    <t>0098</t>
  </si>
  <si>
    <t>SALGADO - PASTEL ASSADO DE CARNE: PESO MINIMO APROXIMADO DE 100 GRAMAS - TIPO: ASSADO</t>
  </si>
  <si>
    <t>7379</t>
  </si>
  <si>
    <t>SALGADO - PASTEL ASSADO DE CARNE</t>
  </si>
  <si>
    <t>16159</t>
  </si>
  <si>
    <t>0099</t>
  </si>
  <si>
    <t>SALGADO - PASTEL ASSADO DE FRANGO: PESO MINIMO APROXIMADO DE 100 GRAMAS - TIPO: ASSADO</t>
  </si>
  <si>
    <t>7380</t>
  </si>
  <si>
    <t>SALGADO - PASTEL ASSADO DE FRANGO</t>
  </si>
  <si>
    <t>16151</t>
  </si>
  <si>
    <t>0100</t>
  </si>
  <si>
    <t>SALGADO - PASTEL DE CARNE (MASSA DE PASTEL + RECHEIO DE CARNE MOIDA): PESO MINIMO APROXIMADO DE 100 GRAMAS - TIPO: FRITO</t>
  </si>
  <si>
    <t>7381</t>
  </si>
  <si>
    <t>SALGADO - PASTEL DE CARNE (MASSA DE PASTEL + RECHEIO DE CARNE MOIDA)</t>
  </si>
  <si>
    <t>16153</t>
  </si>
  <si>
    <t>0101</t>
  </si>
  <si>
    <t>SALGADO - PASTEL DE FRANGO(MASSA DE PASTEL + RECHEIO DE FRANGO): PESO MINIMO APROXIMADO DE 100 GRAMAS - TIPO: FRITO</t>
  </si>
  <si>
    <t>7382</t>
  </si>
  <si>
    <t>SALGADO - PASTEL DE FRANGO(MASSA DE PASTEL + RECHEIO DE FRANGO)</t>
  </si>
  <si>
    <t>16152</t>
  </si>
  <si>
    <t>0102</t>
  </si>
  <si>
    <t>SALGADO - PASTEL DE QUEIJO (MASSA DE PASTEL + RECHEIO DE QUEIJO): PESO MINIMO APROXIMADO DE 100 GRAMAS - TIPO: FRITO.</t>
  </si>
  <si>
    <t>7383</t>
  </si>
  <si>
    <t>SALGADO - PASTEL DE QUEIJO (MASSA DE PASTEL + RECHEIO DE QUEIJO)</t>
  </si>
  <si>
    <t>16161</t>
  </si>
  <si>
    <t>0103</t>
  </si>
  <si>
    <t>SALGADO - TORTA DE FRANGO: FATIAS COM PESO MINIMO APROXIMADO DE 100 GRAMAS - TIPO: ASSADO</t>
  </si>
  <si>
    <t>7384</t>
  </si>
  <si>
    <t>SALGADO - TORTA DE FRANGO</t>
  </si>
  <si>
    <t>8465</t>
  </si>
  <si>
    <t>0104</t>
  </si>
  <si>
    <t>SALSICHA HOT-DOG. RESFRIADO, EMBALADO A VÁCUO, PACOTE DE 1 KG.</t>
  </si>
  <si>
    <t>7385</t>
  </si>
  <si>
    <t>8792</t>
  </si>
  <si>
    <t>0105</t>
  </si>
  <si>
    <t>SUCO BOLINHA VARIADO PACOTE COM 30 UNIDADES</t>
  </si>
  <si>
    <t>7386</t>
  </si>
  <si>
    <t>8810</t>
  </si>
  <si>
    <t>0106</t>
  </si>
  <si>
    <t>SUCO COPO, CAIXA COM 12 UNIDADES DE 200 ML</t>
  </si>
  <si>
    <t>7387</t>
  </si>
  <si>
    <t>8778</t>
  </si>
  <si>
    <t>0107</t>
  </si>
  <si>
    <t>SUCO DE FRUTA EM PACOTES, CAIXA COM 15 PACOTES DE 15 gramas cada. VÁRIOS SABORES.</t>
  </si>
  <si>
    <t>caixa</t>
  </si>
  <si>
    <t>7388</t>
  </si>
  <si>
    <t>8800</t>
  </si>
  <si>
    <t>0108</t>
  </si>
  <si>
    <t>SUCO DE FRUTAS: SUCO DE FRUTAS NOS SABORES FRUTAS CITRICAS, FRUTAS ROXAS, FRUTAS VERDES, FRUTAS VERMELHAS, CAIXA COM 12 UNIDADES DE 450 ML.</t>
  </si>
  <si>
    <t>7389</t>
  </si>
  <si>
    <t>SUCO DE FRUTAS</t>
  </si>
  <si>
    <t>8818</t>
  </si>
  <si>
    <t>0109</t>
  </si>
  <si>
    <t xml:space="preserve">SUCO DE FRUTAS, ACONDICIONADO EM EMBALAGENS DE 400: SUCO DE FRUTAS,  NOS SABORES CITRUS PUNCH, LIMÃO, TANGERINA, UVA, ACONDICIONADO EM EMBALAGENS DE 400 ML, </t>
  </si>
  <si>
    <t>7390</t>
  </si>
  <si>
    <t>SUCO DE FRUTAS, ACONDICIONADO EM EMBALAGENS DE 400</t>
  </si>
  <si>
    <t>14240</t>
  </si>
  <si>
    <t>0110</t>
  </si>
  <si>
    <t>SUCO NATURAL CONCENTRADO. RENDE 2 LITROS, EMBALAGEM DE 500 ML, SABOR ABACAXI.</t>
  </si>
  <si>
    <t>7391</t>
  </si>
  <si>
    <t>14237</t>
  </si>
  <si>
    <t>0111</t>
  </si>
  <si>
    <t>SUCO NATURAL CONCENTRADO. RENDE 2 LITROS, EMBALAGEM DE 500 ML, SABOR CAJU.</t>
  </si>
  <si>
    <t>7392</t>
  </si>
  <si>
    <t>11565</t>
  </si>
  <si>
    <t>0112</t>
  </si>
  <si>
    <t>SUCO NATURAL CONCENTRADO. RENDE 2 LITROS, EMBALAGEM DE 500 ML, SABOR GOIABA.</t>
  </si>
  <si>
    <t>7393</t>
  </si>
  <si>
    <t>14241</t>
  </si>
  <si>
    <t>0113</t>
  </si>
  <si>
    <t>SUCO NATURAL CONCENTRADO. RENDE 2 LITROS, EMBALAGEM DE 500 ML, SABOR MANGA.</t>
  </si>
  <si>
    <t>7394</t>
  </si>
  <si>
    <t>14239</t>
  </si>
  <si>
    <t>0114</t>
  </si>
  <si>
    <t>SUCO NATURAL CONCENTRADO. RENDE 2 LITROS, EMBALAGEM DE 500 ML, SABOR MARACUJÁ.</t>
  </si>
  <si>
    <t>7395</t>
  </si>
  <si>
    <t>14238</t>
  </si>
  <si>
    <t>0115</t>
  </si>
  <si>
    <t>SUCO NATURAL CONCENTRADO. RENDE 2 LITROS, EMBALAGEM DE 500 ML, SABOR UVA.</t>
  </si>
  <si>
    <t>7396</t>
  </si>
  <si>
    <t>8448</t>
  </si>
  <si>
    <t>0116</t>
  </si>
  <si>
    <t>TEMPERO ALHO E SAL.  MISTURA A BASE DE ALHO, EMBALADOS EM PACOTES DE 1KG.</t>
  </si>
  <si>
    <t>7397</t>
  </si>
  <si>
    <t>8460</t>
  </si>
  <si>
    <t>0117</t>
  </si>
  <si>
    <t>TOMATE SEMI MADURO:  - GRAUDO, GRAU  MEDIO DE AMADURECIMENTO, BEM FORMADO, LIVRE DE DEFEITOS, TAMANHO E COLORAÇÃO UNIFORMES, SEM LESÕES FISICAS OU MECANICAS, SEM PERFURAÇÕES OU CORTES, COMMPOLPA FIRME E INTACTA, ISENTO DE RESIDUOS DE SUBSTANCIAS NOCIVAS A SAUDE, ISENTO DE SABOR E/OU ODOR ESTRANHO AO PRODUTO.</t>
  </si>
  <si>
    <t>7398</t>
  </si>
  <si>
    <t>TOMATE SEMI MADURO</t>
  </si>
  <si>
    <t>8467</t>
  </si>
  <si>
    <t>0118</t>
  </si>
  <si>
    <t>VINAGRE FRASCOS DE 750ML.  VINAGRE FERMENTADO ACÉTICO, ÁLCOOL E VINHO BRANCO,</t>
  </si>
  <si>
    <t>7399</t>
  </si>
  <si>
    <t>8790</t>
  </si>
  <si>
    <t>0119</t>
  </si>
  <si>
    <t>VITAMINA DE CAIXINHA, CX COM  17 UNIDADES DE 20 ML</t>
  </si>
  <si>
    <t>7400</t>
  </si>
  <si>
    <t>8708</t>
  </si>
  <si>
    <t>0120</t>
  </si>
  <si>
    <t>WEFFER RECHEADO: WEFFER RECHEADO DIVERSOS SABORES ACONDICIONADO EM EMBALAGENS COM NO MINIMO 160 G, CAIXA CONTENDO 40 UNIDADES DE 160 G.</t>
  </si>
  <si>
    <t>7401</t>
  </si>
  <si>
    <t>WEFFER RECHEADO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</si>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</sst>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41</v>
      </c>
      <c r="E15" s="6">
        <v>5000</v>
      </c>
      <c r="F15" s="8">
        <v>0</v>
      </c>
      <c r="G15" s="6">
        <f>ROUND(SUM(E15*F15),2)</f>
        <v>0</v>
      </c>
      <c r="H15" s="10" t="s">
        <v>35</v>
      </c>
      <c r="I15" s="7" t="s">
        <v>42</v>
      </c>
      <c r="J15" s="5" t="s">
        <v>43</v>
      </c>
      <c r="K15" s="6">
        <f>SUM(G15:G15)</f>
        <v>0</v>
      </c>
    </row>
    <row r="16" spans="1:11" ht="12.75">
      <c r="A16" s="7" t="s">
        <v>44</v>
      </c>
      <c r="B16" s="7" t="s">
        <v>45</v>
      </c>
      <c r="C16" s="5" t="s">
        <v>46</v>
      </c>
      <c r="D16" s="5" t="s">
        <v>47</v>
      </c>
      <c r="E16" s="6">
        <v>280</v>
      </c>
      <c r="F16" s="8">
        <v>0</v>
      </c>
      <c r="G16" s="6">
        <f>ROUND(SUM(E16*F16),2)</f>
        <v>0</v>
      </c>
      <c r="H16" s="10" t="s">
        <v>35</v>
      </c>
      <c r="I16" s="7" t="s">
        <v>48</v>
      </c>
      <c r="J16" s="5" t="s">
        <v>49</v>
      </c>
      <c r="K16" s="6">
        <f>SUM(G16:G16)</f>
        <v>0</v>
      </c>
    </row>
    <row r="17" spans="1:11" ht="12.75">
      <c r="A17" s="7" t="s">
        <v>50</v>
      </c>
      <c r="B17" s="7" t="s">
        <v>51</v>
      </c>
      <c r="C17" s="5" t="s">
        <v>52</v>
      </c>
      <c r="D17" s="5" t="s">
        <v>41</v>
      </c>
      <c r="E17" s="6">
        <v>100</v>
      </c>
      <c r="F17" s="8">
        <v>0</v>
      </c>
      <c r="G17" s="6">
        <f>ROUND(SUM(E17*F17),2)</f>
        <v>0</v>
      </c>
      <c r="H17" s="10" t="s">
        <v>35</v>
      </c>
      <c r="I17" s="7" t="s">
        <v>53</v>
      </c>
      <c r="J17" s="5" t="s">
        <v>54</v>
      </c>
      <c r="K17" s="6">
        <f>SUM(G17:G17)</f>
        <v>0</v>
      </c>
    </row>
    <row r="18" spans="1:11" ht="12.75">
      <c r="A18" s="7" t="s">
        <v>55</v>
      </c>
      <c r="B18" s="7" t="s">
        <v>56</v>
      </c>
      <c r="C18" s="5" t="s">
        <v>57</v>
      </c>
      <c r="D18" s="5" t="s">
        <v>47</v>
      </c>
      <c r="E18" s="6">
        <v>300</v>
      </c>
      <c r="F18" s="8">
        <v>0</v>
      </c>
      <c r="G18" s="6">
        <f>ROUND(SUM(E18*F18),2)</f>
        <v>0</v>
      </c>
      <c r="H18" s="10" t="s">
        <v>35</v>
      </c>
      <c r="I18" s="7" t="s">
        <v>58</v>
      </c>
      <c r="J18" s="5" t="s">
        <v>59</v>
      </c>
      <c r="K18" s="6">
        <f>SUM(G18:G18)</f>
        <v>0</v>
      </c>
    </row>
    <row r="19" spans="1:11" ht="12.75">
      <c r="A19" s="7" t="s">
        <v>60</v>
      </c>
      <c r="B19" s="7" t="s">
        <v>61</v>
      </c>
      <c r="C19" s="5" t="s">
        <v>62</v>
      </c>
      <c r="D19" s="5" t="s">
        <v>63</v>
      </c>
      <c r="E19" s="6">
        <v>350</v>
      </c>
      <c r="F19" s="8">
        <v>0</v>
      </c>
      <c r="G19" s="6">
        <f>ROUND(SUM(E19*F19),2)</f>
        <v>0</v>
      </c>
      <c r="H19" s="10" t="s">
        <v>35</v>
      </c>
      <c r="I19" s="7" t="s">
        <v>64</v>
      </c>
      <c r="J19" s="5" t="s">
        <v>65</v>
      </c>
      <c r="K19" s="6">
        <f>SUM(G19:G19)</f>
        <v>0</v>
      </c>
    </row>
    <row r="20" spans="1:11" ht="12.75">
      <c r="A20" s="7" t="s">
        <v>66</v>
      </c>
      <c r="B20" s="7" t="s">
        <v>67</v>
      </c>
      <c r="C20" s="5" t="s">
        <v>68</v>
      </c>
      <c r="D20" s="5" t="s">
        <v>69</v>
      </c>
      <c r="E20" s="6">
        <v>4600</v>
      </c>
      <c r="F20" s="8">
        <v>0</v>
      </c>
      <c r="G20" s="6">
        <f>ROUND(SUM(E20*F20),2)</f>
        <v>0</v>
      </c>
      <c r="H20" s="10" t="s">
        <v>35</v>
      </c>
      <c r="I20" s="7" t="s">
        <v>70</v>
      </c>
      <c r="J20" s="5" t="s">
        <v>71</v>
      </c>
      <c r="K20" s="6">
        <f>SUM(G20:G20)</f>
        <v>0</v>
      </c>
    </row>
    <row r="21" spans="1:11" ht="12.75">
      <c r="A21" s="7" t="s">
        <v>72</v>
      </c>
      <c r="B21" s="7" t="s">
        <v>73</v>
      </c>
      <c r="C21" s="5" t="s">
        <v>74</v>
      </c>
      <c r="D21" s="5" t="s">
        <v>75</v>
      </c>
      <c r="E21" s="6">
        <v>700</v>
      </c>
      <c r="F21" s="8">
        <v>0</v>
      </c>
      <c r="G21" s="6">
        <f>ROUND(SUM(E21*F21),2)</f>
        <v>0</v>
      </c>
      <c r="H21" s="10" t="s">
        <v>35</v>
      </c>
      <c r="I21" s="7" t="s">
        <v>76</v>
      </c>
      <c r="J21" s="5" t="s">
        <v>74</v>
      </c>
      <c r="K21" s="6">
        <f>SUM(G21:G21)</f>
        <v>0</v>
      </c>
    </row>
    <row r="22" spans="1:11" ht="12.75">
      <c r="A22" s="7" t="s">
        <v>77</v>
      </c>
      <c r="B22" s="7" t="s">
        <v>78</v>
      </c>
      <c r="C22" s="5" t="s">
        <v>79</v>
      </c>
      <c r="D22" s="5" t="s">
        <v>34</v>
      </c>
      <c r="E22" s="6">
        <v>350</v>
      </c>
      <c r="F22" s="8">
        <v>0</v>
      </c>
      <c r="G22" s="6">
        <f>ROUND(SUM(E22*F22),2)</f>
        <v>0</v>
      </c>
      <c r="H22" s="10" t="s">
        <v>35</v>
      </c>
      <c r="I22" s="7" t="s">
        <v>80</v>
      </c>
      <c r="J22" s="5" t="s">
        <v>81</v>
      </c>
      <c r="K22" s="6">
        <f>SUM(G22:G22)</f>
        <v>0</v>
      </c>
    </row>
    <row r="23" spans="1:11" ht="12.75">
      <c r="A23" s="7" t="s">
        <v>82</v>
      </c>
      <c r="B23" s="7" t="s">
        <v>83</v>
      </c>
      <c r="C23" s="5" t="s">
        <v>84</v>
      </c>
      <c r="D23" s="5" t="s">
        <v>85</v>
      </c>
      <c r="E23" s="6">
        <v>500</v>
      </c>
      <c r="F23" s="8">
        <v>0</v>
      </c>
      <c r="G23" s="6">
        <f>ROUND(SUM(E23*F23),2)</f>
        <v>0</v>
      </c>
      <c r="H23" s="10" t="s">
        <v>35</v>
      </c>
      <c r="I23" s="7" t="s">
        <v>86</v>
      </c>
      <c r="J23" s="5" t="s">
        <v>87</v>
      </c>
      <c r="K23" s="6">
        <f>SUM(G23:G23)</f>
        <v>0</v>
      </c>
    </row>
    <row r="24" spans="1:11" ht="12.75">
      <c r="A24" s="7" t="s">
        <v>88</v>
      </c>
      <c r="B24" s="7" t="s">
        <v>89</v>
      </c>
      <c r="C24" s="5" t="s">
        <v>90</v>
      </c>
      <c r="D24" s="5" t="s">
        <v>75</v>
      </c>
      <c r="E24" s="6">
        <v>200</v>
      </c>
      <c r="F24" s="8">
        <v>0</v>
      </c>
      <c r="G24" s="6">
        <f>ROUND(SUM(E24*F24),2)</f>
        <v>0</v>
      </c>
      <c r="H24" s="10" t="s">
        <v>35</v>
      </c>
      <c r="I24" s="7" t="s">
        <v>91</v>
      </c>
      <c r="J24" s="5" t="s">
        <v>90</v>
      </c>
      <c r="K24" s="6">
        <f>SUM(G24:G24)</f>
        <v>0</v>
      </c>
    </row>
    <row r="25" spans="1:11" ht="12.75">
      <c r="A25" s="7" t="s">
        <v>92</v>
      </c>
      <c r="B25" s="7" t="s">
        <v>93</v>
      </c>
      <c r="C25" s="5" t="s">
        <v>94</v>
      </c>
      <c r="D25" s="5" t="s">
        <v>95</v>
      </c>
      <c r="E25" s="6">
        <v>3300</v>
      </c>
      <c r="F25" s="8">
        <v>0</v>
      </c>
      <c r="G25" s="6">
        <f>ROUND(SUM(E25*F25),2)</f>
        <v>0</v>
      </c>
      <c r="H25" s="10" t="s">
        <v>35</v>
      </c>
      <c r="I25" s="7" t="s">
        <v>96</v>
      </c>
      <c r="J25" s="5" t="s">
        <v>94</v>
      </c>
      <c r="K25" s="6">
        <f>SUM(G25:G25)</f>
        <v>0</v>
      </c>
    </row>
    <row r="26" spans="1:11" ht="12.75">
      <c r="A26" s="7" t="s">
        <v>97</v>
      </c>
      <c r="B26" s="7" t="s">
        <v>72</v>
      </c>
      <c r="C26" s="5" t="s">
        <v>98</v>
      </c>
      <c r="D26" s="5" t="s">
        <v>85</v>
      </c>
      <c r="E26" s="6">
        <v>440</v>
      </c>
      <c r="F26" s="8">
        <v>0</v>
      </c>
      <c r="G26" s="6">
        <f>ROUND(SUM(E26*F26),2)</f>
        <v>0</v>
      </c>
      <c r="H26" s="10" t="s">
        <v>35</v>
      </c>
      <c r="I26" s="7" t="s">
        <v>99</v>
      </c>
      <c r="J26" s="5" t="s">
        <v>100</v>
      </c>
      <c r="K26" s="6">
        <f>SUM(G26:G26)</f>
        <v>0</v>
      </c>
    </row>
    <row r="27" spans="1:11" ht="12.75">
      <c r="A27" s="7" t="s">
        <v>101</v>
      </c>
      <c r="B27" s="7" t="s">
        <v>102</v>
      </c>
      <c r="C27" s="5" t="s">
        <v>103</v>
      </c>
      <c r="D27" s="5" t="s">
        <v>85</v>
      </c>
      <c r="E27" s="6">
        <v>400</v>
      </c>
      <c r="F27" s="8">
        <v>0</v>
      </c>
      <c r="G27" s="6">
        <f>ROUND(SUM(E27*F27),2)</f>
        <v>0</v>
      </c>
      <c r="H27" s="10" t="s">
        <v>35</v>
      </c>
      <c r="I27" s="7" t="s">
        <v>104</v>
      </c>
      <c r="J27" s="5" t="s">
        <v>105</v>
      </c>
      <c r="K27" s="6">
        <f>SUM(G27:G27)</f>
        <v>0</v>
      </c>
    </row>
    <row r="28" spans="1:11" ht="12.75">
      <c r="A28" s="7" t="s">
        <v>106</v>
      </c>
      <c r="B28" s="7" t="s">
        <v>107</v>
      </c>
      <c r="C28" s="5" t="s">
        <v>108</v>
      </c>
      <c r="D28" s="5" t="s">
        <v>85</v>
      </c>
      <c r="E28" s="6">
        <v>570</v>
      </c>
      <c r="F28" s="8">
        <v>0</v>
      </c>
      <c r="G28" s="6">
        <f>ROUND(SUM(E28*F28),2)</f>
        <v>0</v>
      </c>
      <c r="H28" s="10" t="s">
        <v>35</v>
      </c>
      <c r="I28" s="7" t="s">
        <v>109</v>
      </c>
      <c r="J28" s="5" t="s">
        <v>110</v>
      </c>
      <c r="K28" s="6">
        <f>SUM(G28:G28)</f>
        <v>0</v>
      </c>
    </row>
    <row r="29" spans="1:11" ht="12.75">
      <c r="A29" s="7" t="s">
        <v>111</v>
      </c>
      <c r="B29" s="7" t="s">
        <v>112</v>
      </c>
      <c r="C29" s="5" t="s">
        <v>113</v>
      </c>
      <c r="D29" s="5" t="s">
        <v>63</v>
      </c>
      <c r="E29" s="6">
        <v>400</v>
      </c>
      <c r="F29" s="8">
        <v>0</v>
      </c>
      <c r="G29" s="6">
        <f>ROUND(SUM(E29*F29),2)</f>
        <v>0</v>
      </c>
      <c r="H29" s="10" t="s">
        <v>35</v>
      </c>
      <c r="I29" s="7" t="s">
        <v>114</v>
      </c>
      <c r="J29" s="5" t="s">
        <v>115</v>
      </c>
      <c r="K29" s="6">
        <f>SUM(G29:G29)</f>
        <v>0</v>
      </c>
    </row>
    <row r="30" spans="1:11" ht="12.75">
      <c r="A30" s="7" t="s">
        <v>116</v>
      </c>
      <c r="B30" s="7" t="s">
        <v>117</v>
      </c>
      <c r="C30" s="5" t="s">
        <v>118</v>
      </c>
      <c r="D30" s="5" t="s">
        <v>85</v>
      </c>
      <c r="E30" s="6">
        <v>200</v>
      </c>
      <c r="F30" s="8">
        <v>0</v>
      </c>
      <c r="G30" s="6">
        <f>ROUND(SUM(E30*F30),2)</f>
        <v>0</v>
      </c>
      <c r="H30" s="10" t="s">
        <v>35</v>
      </c>
      <c r="I30" s="7" t="s">
        <v>119</v>
      </c>
      <c r="J30" s="5" t="s">
        <v>120</v>
      </c>
      <c r="K30" s="6">
        <f>SUM(G30:G30)</f>
        <v>0</v>
      </c>
    </row>
    <row r="31" spans="1:11" ht="12.75">
      <c r="A31" s="7" t="s">
        <v>93</v>
      </c>
      <c r="B31" s="7" t="s">
        <v>121</v>
      </c>
      <c r="C31" s="5" t="s">
        <v>122</v>
      </c>
      <c r="D31" s="5" t="s">
        <v>85</v>
      </c>
      <c r="E31" s="6">
        <v>490</v>
      </c>
      <c r="F31" s="8">
        <v>0</v>
      </c>
      <c r="G31" s="6">
        <f>ROUND(SUM(E31*F31),2)</f>
        <v>0</v>
      </c>
      <c r="H31" s="10" t="s">
        <v>35</v>
      </c>
      <c r="I31" s="7" t="s">
        <v>123</v>
      </c>
      <c r="J31" s="5" t="s">
        <v>124</v>
      </c>
      <c r="K31" s="6">
        <f>SUM(G31:G31)</f>
        <v>0</v>
      </c>
    </row>
    <row r="32" spans="1:11" ht="12.75">
      <c r="A32" s="7" t="s">
        <v>125</v>
      </c>
      <c r="B32" s="7" t="s">
        <v>126</v>
      </c>
      <c r="C32" s="5" t="s">
        <v>127</v>
      </c>
      <c r="D32" s="5" t="s">
        <v>95</v>
      </c>
      <c r="E32" s="6">
        <v>4300</v>
      </c>
      <c r="F32" s="8">
        <v>0</v>
      </c>
      <c r="G32" s="6">
        <f>ROUND(SUM(E32*F32),2)</f>
        <v>0</v>
      </c>
      <c r="H32" s="10" t="s">
        <v>35</v>
      </c>
      <c r="I32" s="7" t="s">
        <v>128</v>
      </c>
      <c r="J32" s="5" t="s">
        <v>129</v>
      </c>
      <c r="K32" s="6">
        <f>SUM(G32:G32)</f>
        <v>0</v>
      </c>
    </row>
    <row r="33" spans="1:11" ht="12.75">
      <c r="A33" s="7" t="s">
        <v>130</v>
      </c>
      <c r="B33" s="7" t="s">
        <v>131</v>
      </c>
      <c r="C33" s="5" t="s">
        <v>132</v>
      </c>
      <c r="D33" s="5" t="s">
        <v>133</v>
      </c>
      <c r="E33" s="6">
        <v>4000</v>
      </c>
      <c r="F33" s="8">
        <v>0</v>
      </c>
      <c r="G33" s="6">
        <f>ROUND(SUM(E33*F33),2)</f>
        <v>0</v>
      </c>
      <c r="H33" s="10" t="s">
        <v>35</v>
      </c>
      <c r="I33" s="7" t="s">
        <v>134</v>
      </c>
      <c r="J33" s="5" t="s">
        <v>135</v>
      </c>
      <c r="K33" s="6">
        <f>SUM(G33:G33)</f>
        <v>0</v>
      </c>
    </row>
    <row r="34" spans="1:11" ht="12.75">
      <c r="A34" s="7" t="s">
        <v>136</v>
      </c>
      <c r="B34" s="7" t="s">
        <v>137</v>
      </c>
      <c r="C34" s="5" t="s">
        <v>138</v>
      </c>
      <c r="D34" s="5" t="s">
        <v>133</v>
      </c>
      <c r="E34" s="6">
        <v>3300</v>
      </c>
      <c r="F34" s="8">
        <v>0</v>
      </c>
      <c r="G34" s="6">
        <f>ROUND(SUM(E34*F34),2)</f>
        <v>0</v>
      </c>
      <c r="H34" s="10" t="s">
        <v>35</v>
      </c>
      <c r="I34" s="7" t="s">
        <v>139</v>
      </c>
      <c r="J34" s="5" t="s">
        <v>140</v>
      </c>
      <c r="K34" s="6">
        <f>SUM(G34:G34)</f>
        <v>0</v>
      </c>
    </row>
    <row r="35" spans="1:11" ht="12.75">
      <c r="A35" s="7" t="s">
        <v>141</v>
      </c>
      <c r="B35" s="7" t="s">
        <v>142</v>
      </c>
      <c r="C35" s="5" t="s">
        <v>143</v>
      </c>
      <c r="D35" s="5" t="s">
        <v>95</v>
      </c>
      <c r="E35" s="6">
        <v>4300</v>
      </c>
      <c r="F35" s="8">
        <v>0</v>
      </c>
      <c r="G35" s="6">
        <f>ROUND(SUM(E35*F35),2)</f>
        <v>0</v>
      </c>
      <c r="H35" s="10" t="s">
        <v>35</v>
      </c>
      <c r="I35" s="7" t="s">
        <v>144</v>
      </c>
      <c r="J35" s="5" t="s">
        <v>145</v>
      </c>
      <c r="K35" s="6">
        <f>SUM(G35:G35)</f>
        <v>0</v>
      </c>
    </row>
    <row r="36" spans="1:11" ht="12.75">
      <c r="A36" s="7" t="s">
        <v>146</v>
      </c>
      <c r="B36" s="7" t="s">
        <v>147</v>
      </c>
      <c r="C36" s="5" t="s">
        <v>148</v>
      </c>
      <c r="D36" s="5" t="s">
        <v>133</v>
      </c>
      <c r="E36" s="6">
        <v>3300</v>
      </c>
      <c r="F36" s="8">
        <v>0</v>
      </c>
      <c r="G36" s="6">
        <f>ROUND(SUM(E36*F36),2)</f>
        <v>0</v>
      </c>
      <c r="H36" s="10" t="s">
        <v>35</v>
      </c>
      <c r="I36" s="7" t="s">
        <v>149</v>
      </c>
      <c r="J36" s="5" t="s">
        <v>150</v>
      </c>
      <c r="K36" s="6">
        <f>SUM(G36:G36)</f>
        <v>0</v>
      </c>
    </row>
    <row r="37" spans="1:11" ht="12.75">
      <c r="A37" s="7" t="s">
        <v>151</v>
      </c>
      <c r="B37" s="7" t="s">
        <v>152</v>
      </c>
      <c r="C37" s="5" t="s">
        <v>153</v>
      </c>
      <c r="D37" s="5" t="s">
        <v>133</v>
      </c>
      <c r="E37" s="6">
        <v>4300</v>
      </c>
      <c r="F37" s="8">
        <v>0</v>
      </c>
      <c r="G37" s="6">
        <f>ROUND(SUM(E37*F37),2)</f>
        <v>0</v>
      </c>
      <c r="H37" s="10" t="s">
        <v>35</v>
      </c>
      <c r="I37" s="7" t="s">
        <v>154</v>
      </c>
      <c r="J37" s="5" t="s">
        <v>155</v>
      </c>
      <c r="K37" s="6">
        <f>SUM(G37:G37)</f>
        <v>0</v>
      </c>
    </row>
    <row r="38" spans="1:11" ht="12.75">
      <c r="A38" s="7" t="s">
        <v>156</v>
      </c>
      <c r="B38" s="7" t="s">
        <v>157</v>
      </c>
      <c r="C38" s="5" t="s">
        <v>158</v>
      </c>
      <c r="D38" s="5" t="s">
        <v>85</v>
      </c>
      <c r="E38" s="6">
        <v>280</v>
      </c>
      <c r="F38" s="8">
        <v>0</v>
      </c>
      <c r="G38" s="6">
        <f>ROUND(SUM(E38*F38),2)</f>
        <v>0</v>
      </c>
      <c r="H38" s="10" t="s">
        <v>35</v>
      </c>
      <c r="I38" s="7" t="s">
        <v>159</v>
      </c>
      <c r="J38" s="5" t="s">
        <v>160</v>
      </c>
      <c r="K38" s="6">
        <f>SUM(G38:G38)</f>
        <v>0</v>
      </c>
    </row>
    <row r="39" spans="1:11" ht="12.75">
      <c r="A39" s="7" t="s">
        <v>161</v>
      </c>
      <c r="B39" s="7" t="s">
        <v>162</v>
      </c>
      <c r="C39" s="5" t="s">
        <v>163</v>
      </c>
      <c r="D39" s="5" t="s">
        <v>164</v>
      </c>
      <c r="E39" s="6">
        <v>300</v>
      </c>
      <c r="F39" s="8">
        <v>0</v>
      </c>
      <c r="G39" s="6">
        <f>ROUND(SUM(E39*F39),2)</f>
        <v>0</v>
      </c>
      <c r="H39" s="10" t="s">
        <v>35</v>
      </c>
      <c r="I39" s="7" t="s">
        <v>165</v>
      </c>
      <c r="J39" s="5" t="s">
        <v>163</v>
      </c>
      <c r="K39" s="6">
        <f>SUM(G39:G39)</f>
        <v>0</v>
      </c>
    </row>
    <row r="40" spans="1:11" ht="12.75">
      <c r="A40" s="7" t="s">
        <v>166</v>
      </c>
      <c r="B40" s="7" t="s">
        <v>167</v>
      </c>
      <c r="C40" s="5" t="s">
        <v>168</v>
      </c>
      <c r="D40" s="5" t="s">
        <v>63</v>
      </c>
      <c r="E40" s="6">
        <v>300</v>
      </c>
      <c r="F40" s="8">
        <v>0</v>
      </c>
      <c r="G40" s="6">
        <f>ROUND(SUM(E40*F40),2)</f>
        <v>0</v>
      </c>
      <c r="H40" s="10" t="s">
        <v>35</v>
      </c>
      <c r="I40" s="7" t="s">
        <v>169</v>
      </c>
      <c r="J40" s="5" t="s">
        <v>168</v>
      </c>
      <c r="K40" s="6">
        <f>SUM(G40:G40)</f>
        <v>0</v>
      </c>
    </row>
    <row r="41" spans="1:11" ht="12.75">
      <c r="A41" s="7" t="s">
        <v>170</v>
      </c>
      <c r="B41" s="7" t="s">
        <v>171</v>
      </c>
      <c r="C41" s="5" t="s">
        <v>172</v>
      </c>
      <c r="D41" s="5" t="s">
        <v>85</v>
      </c>
      <c r="E41" s="6">
        <v>200</v>
      </c>
      <c r="F41" s="8">
        <v>0</v>
      </c>
      <c r="G41" s="6">
        <f>ROUND(SUM(E41*F41),2)</f>
        <v>0</v>
      </c>
      <c r="H41" s="10" t="s">
        <v>35</v>
      </c>
      <c r="I41" s="7" t="s">
        <v>173</v>
      </c>
      <c r="J41" s="5" t="s">
        <v>174</v>
      </c>
      <c r="K41" s="6">
        <f>SUM(G41:G41)</f>
        <v>0</v>
      </c>
    </row>
    <row r="42" spans="1:11" ht="12.75">
      <c r="A42" s="7" t="s">
        <v>175</v>
      </c>
      <c r="B42" s="7" t="s">
        <v>176</v>
      </c>
      <c r="C42" s="5" t="s">
        <v>177</v>
      </c>
      <c r="D42" s="5" t="s">
        <v>178</v>
      </c>
      <c r="E42" s="6">
        <v>200</v>
      </c>
      <c r="F42" s="8">
        <v>0</v>
      </c>
      <c r="G42" s="6">
        <f>ROUND(SUM(E42*F42),2)</f>
        <v>0</v>
      </c>
      <c r="H42" s="10" t="s">
        <v>35</v>
      </c>
      <c r="I42" s="7" t="s">
        <v>179</v>
      </c>
      <c r="J42" s="5" t="s">
        <v>180</v>
      </c>
      <c r="K42" s="6">
        <f>SUM(G42:G42)</f>
        <v>0</v>
      </c>
    </row>
    <row r="43" spans="1:11" ht="12.75">
      <c r="A43" s="7" t="s">
        <v>181</v>
      </c>
      <c r="B43" s="7" t="s">
        <v>182</v>
      </c>
      <c r="C43" s="5" t="s">
        <v>183</v>
      </c>
      <c r="D43" s="5" t="s">
        <v>63</v>
      </c>
      <c r="E43" s="6">
        <v>200</v>
      </c>
      <c r="F43" s="8">
        <v>0</v>
      </c>
      <c r="G43" s="6">
        <f>ROUND(SUM(E43*F43),2)</f>
        <v>0</v>
      </c>
      <c r="H43" s="10" t="s">
        <v>35</v>
      </c>
      <c r="I43" s="7" t="s">
        <v>184</v>
      </c>
      <c r="J43" s="5" t="s">
        <v>185</v>
      </c>
      <c r="K43" s="6">
        <f>SUM(G43:G43)</f>
        <v>0</v>
      </c>
    </row>
    <row r="44" spans="1:11" ht="12.75">
      <c r="A44" s="7" t="s">
        <v>186</v>
      </c>
      <c r="B44" s="7" t="s">
        <v>187</v>
      </c>
      <c r="C44" s="5" t="s">
        <v>188</v>
      </c>
      <c r="D44" s="5" t="s">
        <v>189</v>
      </c>
      <c r="E44" s="6">
        <v>600</v>
      </c>
      <c r="F44" s="8">
        <v>0</v>
      </c>
      <c r="G44" s="6">
        <f>ROUND(SUM(E44*F44),2)</f>
        <v>0</v>
      </c>
      <c r="H44" s="10" t="s">
        <v>35</v>
      </c>
      <c r="I44" s="7" t="s">
        <v>190</v>
      </c>
      <c r="J44" s="5" t="s">
        <v>191</v>
      </c>
      <c r="K44" s="6">
        <f>SUM(G44:G44)</f>
        <v>0</v>
      </c>
    </row>
    <row r="45" spans="1:11" ht="12.75">
      <c r="A45" s="7" t="s">
        <v>192</v>
      </c>
      <c r="B45" s="7" t="s">
        <v>193</v>
      </c>
      <c r="C45" s="5" t="s">
        <v>194</v>
      </c>
      <c r="D45" s="5" t="s">
        <v>34</v>
      </c>
      <c r="E45" s="6">
        <v>600</v>
      </c>
      <c r="F45" s="8">
        <v>0</v>
      </c>
      <c r="G45" s="6">
        <f>ROUND(SUM(E45*F45),2)</f>
        <v>0</v>
      </c>
      <c r="H45" s="10" t="s">
        <v>35</v>
      </c>
      <c r="I45" s="7" t="s">
        <v>195</v>
      </c>
      <c r="J45" s="5" t="s">
        <v>196</v>
      </c>
      <c r="K45" s="6">
        <f>SUM(G45:G45)</f>
        <v>0</v>
      </c>
    </row>
    <row r="46" spans="1:11" ht="12.75">
      <c r="A46" s="7" t="s">
        <v>197</v>
      </c>
      <c r="B46" s="7" t="s">
        <v>198</v>
      </c>
      <c r="C46" s="5" t="s">
        <v>199</v>
      </c>
      <c r="D46" s="5" t="s">
        <v>34</v>
      </c>
      <c r="E46" s="6">
        <v>600</v>
      </c>
      <c r="F46" s="8">
        <v>0</v>
      </c>
      <c r="G46" s="6">
        <f>ROUND(SUM(E46*F46),2)</f>
        <v>0</v>
      </c>
      <c r="H46" s="10" t="s">
        <v>35</v>
      </c>
      <c r="I46" s="7" t="s">
        <v>200</v>
      </c>
      <c r="J46" s="5" t="s">
        <v>199</v>
      </c>
      <c r="K46" s="6">
        <f>SUM(G46:G46)</f>
        <v>0</v>
      </c>
    </row>
    <row r="47" spans="1:11" ht="12.75">
      <c r="A47" s="7" t="s">
        <v>201</v>
      </c>
      <c r="B47" s="7" t="s">
        <v>202</v>
      </c>
      <c r="C47" s="5" t="s">
        <v>203</v>
      </c>
      <c r="D47" s="5" t="s">
        <v>63</v>
      </c>
      <c r="E47" s="6">
        <v>200</v>
      </c>
      <c r="F47" s="8">
        <v>0</v>
      </c>
      <c r="G47" s="6">
        <f>ROUND(SUM(E47*F47),2)</f>
        <v>0</v>
      </c>
      <c r="H47" s="10" t="s">
        <v>35</v>
      </c>
      <c r="I47" s="7" t="s">
        <v>204</v>
      </c>
      <c r="J47" s="5" t="s">
        <v>205</v>
      </c>
      <c r="K47" s="6">
        <f>SUM(G47:G47)</f>
        <v>0</v>
      </c>
    </row>
    <row r="48" spans="1:11" ht="12.75">
      <c r="A48" s="7" t="s">
        <v>206</v>
      </c>
      <c r="B48" s="7" t="s">
        <v>207</v>
      </c>
      <c r="C48" s="5" t="s">
        <v>208</v>
      </c>
      <c r="D48" s="5" t="s">
        <v>34</v>
      </c>
      <c r="E48" s="6">
        <v>400</v>
      </c>
      <c r="F48" s="8">
        <v>0</v>
      </c>
      <c r="G48" s="6">
        <f>ROUND(SUM(E48*F48),2)</f>
        <v>0</v>
      </c>
      <c r="H48" s="10" t="s">
        <v>35</v>
      </c>
      <c r="I48" s="7" t="s">
        <v>209</v>
      </c>
      <c r="J48" s="5" t="s">
        <v>208</v>
      </c>
      <c r="K48" s="6">
        <f>SUM(G48:G48)</f>
        <v>0</v>
      </c>
    </row>
    <row r="49" spans="1:11" ht="12.75">
      <c r="A49" s="7" t="s">
        <v>210</v>
      </c>
      <c r="B49" s="7" t="s">
        <v>211</v>
      </c>
      <c r="C49" s="5" t="s">
        <v>212</v>
      </c>
      <c r="D49" s="5" t="s">
        <v>34</v>
      </c>
      <c r="E49" s="6">
        <v>100</v>
      </c>
      <c r="F49" s="8">
        <v>0</v>
      </c>
      <c r="G49" s="6">
        <f>ROUND(SUM(E49*F49),2)</f>
        <v>0</v>
      </c>
      <c r="H49" s="10" t="s">
        <v>35</v>
      </c>
      <c r="I49" s="7" t="s">
        <v>213</v>
      </c>
      <c r="J49" s="5" t="s">
        <v>214</v>
      </c>
      <c r="K49" s="6">
        <f>SUM(G49:G49)</f>
        <v>0</v>
      </c>
    </row>
    <row r="50" spans="1:11" ht="12.75">
      <c r="A50" s="7" t="s">
        <v>215</v>
      </c>
      <c r="B50" s="7" t="s">
        <v>216</v>
      </c>
      <c r="C50" s="5" t="s">
        <v>217</v>
      </c>
      <c r="D50" s="5" t="s">
        <v>218</v>
      </c>
      <c r="E50" s="6">
        <v>40</v>
      </c>
      <c r="F50" s="8">
        <v>0</v>
      </c>
      <c r="G50" s="6">
        <f>ROUND(SUM(E50*F50),2)</f>
        <v>0</v>
      </c>
      <c r="H50" s="10" t="s">
        <v>35</v>
      </c>
      <c r="I50" s="7" t="s">
        <v>219</v>
      </c>
      <c r="J50" s="5" t="s">
        <v>220</v>
      </c>
      <c r="K50" s="6">
        <f>SUM(G50:G50)</f>
        <v>0</v>
      </c>
    </row>
    <row r="51" spans="1:11" ht="12.75">
      <c r="A51" s="7" t="s">
        <v>221</v>
      </c>
      <c r="B51" s="7" t="s">
        <v>222</v>
      </c>
      <c r="C51" s="5" t="s">
        <v>223</v>
      </c>
      <c r="D51" s="5" t="s">
        <v>34</v>
      </c>
      <c r="E51" s="6">
        <v>200</v>
      </c>
      <c r="F51" s="8">
        <v>0</v>
      </c>
      <c r="G51" s="6">
        <f>ROUND(SUM(E51*F51),2)</f>
        <v>0</v>
      </c>
      <c r="H51" s="10" t="s">
        <v>35</v>
      </c>
      <c r="I51" s="7" t="s">
        <v>224</v>
      </c>
      <c r="J51" s="5" t="s">
        <v>225</v>
      </c>
      <c r="K51" s="6">
        <f>SUM(G51:G51)</f>
        <v>0</v>
      </c>
    </row>
    <row r="52" spans="1:11" ht="12.75">
      <c r="A52" s="7" t="s">
        <v>226</v>
      </c>
      <c r="B52" s="7" t="s">
        <v>227</v>
      </c>
      <c r="C52" s="5" t="s">
        <v>228</v>
      </c>
      <c r="D52" s="5" t="s">
        <v>85</v>
      </c>
      <c r="E52" s="6">
        <v>200</v>
      </c>
      <c r="F52" s="8">
        <v>0</v>
      </c>
      <c r="G52" s="6">
        <f>ROUND(SUM(E52*F52),2)</f>
        <v>0</v>
      </c>
      <c r="H52" s="10" t="s">
        <v>35</v>
      </c>
      <c r="I52" s="7" t="s">
        <v>229</v>
      </c>
      <c r="J52" s="5" t="s">
        <v>230</v>
      </c>
      <c r="K52" s="6">
        <f>SUM(G52:G52)</f>
        <v>0</v>
      </c>
    </row>
    <row r="53" spans="1:11" ht="12.75">
      <c r="A53" s="7" t="s">
        <v>231</v>
      </c>
      <c r="B53" s="7" t="s">
        <v>232</v>
      </c>
      <c r="C53" s="5" t="s">
        <v>233</v>
      </c>
      <c r="D53" s="5" t="s">
        <v>63</v>
      </c>
      <c r="E53" s="6">
        <v>600</v>
      </c>
      <c r="F53" s="8">
        <v>0</v>
      </c>
      <c r="G53" s="6">
        <f>ROUND(SUM(E53*F53),2)</f>
        <v>0</v>
      </c>
      <c r="H53" s="10" t="s">
        <v>35</v>
      </c>
      <c r="I53" s="7" t="s">
        <v>234</v>
      </c>
      <c r="J53" s="5" t="s">
        <v>233</v>
      </c>
      <c r="K53" s="6">
        <f>SUM(G53:G53)</f>
        <v>0</v>
      </c>
    </row>
    <row r="54" spans="1:11" ht="12.75">
      <c r="A54" s="7" t="s">
        <v>235</v>
      </c>
      <c r="B54" s="7" t="s">
        <v>236</v>
      </c>
      <c r="C54" s="5" t="s">
        <v>237</v>
      </c>
      <c r="D54" s="5" t="s">
        <v>34</v>
      </c>
      <c r="E54" s="6">
        <v>200</v>
      </c>
      <c r="F54" s="8">
        <v>0</v>
      </c>
      <c r="G54" s="6">
        <f>ROUND(SUM(E54*F54),2)</f>
        <v>0</v>
      </c>
      <c r="H54" s="10" t="s">
        <v>35</v>
      </c>
      <c r="I54" s="7" t="s">
        <v>238</v>
      </c>
      <c r="J54" s="5" t="s">
        <v>239</v>
      </c>
      <c r="K54" s="6">
        <f>SUM(G54:G54)</f>
        <v>0</v>
      </c>
    </row>
    <row r="55" spans="1:11" ht="12.75">
      <c r="A55" s="7" t="s">
        <v>240</v>
      </c>
      <c r="B55" s="7" t="s">
        <v>241</v>
      </c>
      <c r="C55" s="5" t="s">
        <v>242</v>
      </c>
      <c r="D55" s="5" t="s">
        <v>243</v>
      </c>
      <c r="E55" s="6">
        <v>130</v>
      </c>
      <c r="F55" s="8">
        <v>0</v>
      </c>
      <c r="G55" s="6">
        <f>ROUND(SUM(E55*F55),2)</f>
        <v>0</v>
      </c>
      <c r="H55" s="10" t="s">
        <v>35</v>
      </c>
      <c r="I55" s="7" t="s">
        <v>244</v>
      </c>
      <c r="J55" s="5" t="s">
        <v>245</v>
      </c>
      <c r="K55" s="6">
        <f>SUM(G55:G55)</f>
        <v>0</v>
      </c>
    </row>
    <row r="56" spans="1:11" ht="12.75">
      <c r="A56" s="7" t="s">
        <v>246</v>
      </c>
      <c r="B56" s="7" t="s">
        <v>247</v>
      </c>
      <c r="C56" s="5" t="s">
        <v>248</v>
      </c>
      <c r="D56" s="5" t="s">
        <v>243</v>
      </c>
      <c r="E56" s="6">
        <v>700</v>
      </c>
      <c r="F56" s="8">
        <v>0</v>
      </c>
      <c r="G56" s="6">
        <f>ROUND(SUM(E56*F56),2)</f>
        <v>0</v>
      </c>
      <c r="H56" s="10" t="s">
        <v>35</v>
      </c>
      <c r="I56" s="7" t="s">
        <v>249</v>
      </c>
      <c r="J56" s="5" t="s">
        <v>248</v>
      </c>
      <c r="K56" s="6">
        <f>SUM(G56:G56)</f>
        <v>0</v>
      </c>
    </row>
    <row r="57" spans="1:11" ht="12.75">
      <c r="A57" s="7" t="s">
        <v>250</v>
      </c>
      <c r="B57" s="7" t="s">
        <v>251</v>
      </c>
      <c r="C57" s="5" t="s">
        <v>252</v>
      </c>
      <c r="D57" s="5" t="s">
        <v>34</v>
      </c>
      <c r="E57" s="6">
        <v>400</v>
      </c>
      <c r="F57" s="8">
        <v>0</v>
      </c>
      <c r="G57" s="6">
        <f>ROUND(SUM(E57*F57),2)</f>
        <v>0</v>
      </c>
      <c r="H57" s="10" t="s">
        <v>35</v>
      </c>
      <c r="I57" s="7" t="s">
        <v>253</v>
      </c>
      <c r="J57" s="5" t="s">
        <v>254</v>
      </c>
      <c r="K57" s="6">
        <f>SUM(G57:G57)</f>
        <v>0</v>
      </c>
    </row>
    <row r="58" spans="1:11" ht="12.75">
      <c r="A58" s="7" t="s">
        <v>255</v>
      </c>
      <c r="B58" s="7" t="s">
        <v>256</v>
      </c>
      <c r="C58" s="5" t="s">
        <v>257</v>
      </c>
      <c r="D58" s="5" t="s">
        <v>164</v>
      </c>
      <c r="E58" s="6">
        <v>350</v>
      </c>
      <c r="F58" s="8">
        <v>0</v>
      </c>
      <c r="G58" s="6">
        <f>ROUND(SUM(E58*F58),2)</f>
        <v>0</v>
      </c>
      <c r="H58" s="10" t="s">
        <v>35</v>
      </c>
      <c r="I58" s="7" t="s">
        <v>258</v>
      </c>
      <c r="J58" s="5" t="s">
        <v>257</v>
      </c>
      <c r="K58" s="6">
        <f>SUM(G58:G58)</f>
        <v>0</v>
      </c>
    </row>
    <row r="59" spans="1:11" ht="12.75">
      <c r="A59" s="7" t="s">
        <v>259</v>
      </c>
      <c r="B59" s="7" t="s">
        <v>260</v>
      </c>
      <c r="C59" s="5" t="s">
        <v>261</v>
      </c>
      <c r="D59" s="5" t="s">
        <v>218</v>
      </c>
      <c r="E59" s="6">
        <v>400</v>
      </c>
      <c r="F59" s="8">
        <v>0</v>
      </c>
      <c r="G59" s="6">
        <f>ROUND(SUM(E59*F59),2)</f>
        <v>0</v>
      </c>
      <c r="H59" s="10" t="s">
        <v>35</v>
      </c>
      <c r="I59" s="7" t="s">
        <v>262</v>
      </c>
      <c r="J59" s="5" t="s">
        <v>263</v>
      </c>
      <c r="K59" s="6">
        <f>SUM(G59:G59)</f>
        <v>0</v>
      </c>
    </row>
    <row r="60" spans="1:11" ht="12.75">
      <c r="A60" s="7" t="s">
        <v>162</v>
      </c>
      <c r="B60" s="7" t="s">
        <v>264</v>
      </c>
      <c r="C60" s="5" t="s">
        <v>265</v>
      </c>
      <c r="D60" s="5" t="s">
        <v>266</v>
      </c>
      <c r="E60" s="6">
        <v>600</v>
      </c>
      <c r="F60" s="8">
        <v>0</v>
      </c>
      <c r="G60" s="6">
        <f>ROUND(SUM(E60*F60),2)</f>
        <v>0</v>
      </c>
      <c r="H60" s="10" t="s">
        <v>35</v>
      </c>
      <c r="I60" s="7" t="s">
        <v>267</v>
      </c>
      <c r="J60" s="5" t="s">
        <v>265</v>
      </c>
      <c r="K60" s="6">
        <f>SUM(G60:G60)</f>
        <v>0</v>
      </c>
    </row>
    <row r="61" spans="1:11" ht="12.75">
      <c r="A61" s="7" t="s">
        <v>268</v>
      </c>
      <c r="B61" s="7" t="s">
        <v>269</v>
      </c>
      <c r="C61" s="5" t="s">
        <v>270</v>
      </c>
      <c r="D61" s="5" t="s">
        <v>34</v>
      </c>
      <c r="E61" s="6">
        <v>400</v>
      </c>
      <c r="F61" s="8">
        <v>0</v>
      </c>
      <c r="G61" s="6">
        <f>ROUND(SUM(E61*F61),2)</f>
        <v>0</v>
      </c>
      <c r="H61" s="10" t="s">
        <v>35</v>
      </c>
      <c r="I61" s="7" t="s">
        <v>271</v>
      </c>
      <c r="J61" s="5" t="s">
        <v>272</v>
      </c>
      <c r="K61" s="6">
        <f>SUM(G61:G61)</f>
        <v>0</v>
      </c>
    </row>
    <row r="62" spans="1:11" ht="12.75">
      <c r="A62" s="7" t="s">
        <v>273</v>
      </c>
      <c r="B62" s="7" t="s">
        <v>215</v>
      </c>
      <c r="C62" s="5" t="s">
        <v>274</v>
      </c>
      <c r="D62" s="5" t="s">
        <v>95</v>
      </c>
      <c r="E62" s="6">
        <v>300</v>
      </c>
      <c r="F62" s="8">
        <v>0</v>
      </c>
      <c r="G62" s="6">
        <f>ROUND(SUM(E62*F62),2)</f>
        <v>0</v>
      </c>
      <c r="H62" s="10" t="s">
        <v>35</v>
      </c>
      <c r="I62" s="7" t="s">
        <v>275</v>
      </c>
      <c r="J62" s="5" t="s">
        <v>274</v>
      </c>
      <c r="K62" s="6">
        <f>SUM(G62:G62)</f>
        <v>0</v>
      </c>
    </row>
    <row r="63" spans="1:11" ht="12.75">
      <c r="A63" s="7" t="s">
        <v>276</v>
      </c>
      <c r="B63" s="7" t="s">
        <v>277</v>
      </c>
      <c r="C63" s="5" t="s">
        <v>278</v>
      </c>
      <c r="D63" s="5" t="s">
        <v>178</v>
      </c>
      <c r="E63" s="6">
        <v>230</v>
      </c>
      <c r="F63" s="8">
        <v>0</v>
      </c>
      <c r="G63" s="6">
        <f>ROUND(SUM(E63*F63),2)</f>
        <v>0</v>
      </c>
      <c r="H63" s="10" t="s">
        <v>35</v>
      </c>
      <c r="I63" s="7" t="s">
        <v>279</v>
      </c>
      <c r="J63" s="5" t="s">
        <v>278</v>
      </c>
      <c r="K63" s="6">
        <f>SUM(G63:G63)</f>
        <v>0</v>
      </c>
    </row>
    <row r="64" spans="1:11" ht="12.75">
      <c r="A64" s="7" t="s">
        <v>280</v>
      </c>
      <c r="B64" s="7" t="s">
        <v>281</v>
      </c>
      <c r="C64" s="5" t="s">
        <v>282</v>
      </c>
      <c r="D64" s="5" t="s">
        <v>85</v>
      </c>
      <c r="E64" s="6">
        <v>220</v>
      </c>
      <c r="F64" s="8">
        <v>0</v>
      </c>
      <c r="G64" s="6">
        <f>ROUND(SUM(E64*F64),2)</f>
        <v>0</v>
      </c>
      <c r="H64" s="10" t="s">
        <v>35</v>
      </c>
      <c r="I64" s="7" t="s">
        <v>283</v>
      </c>
      <c r="J64" s="5" t="s">
        <v>282</v>
      </c>
      <c r="K64" s="6">
        <f>SUM(G64:G64)</f>
        <v>0</v>
      </c>
    </row>
    <row r="65" spans="1:11" ht="12.75">
      <c r="A65" s="7" t="s">
        <v>284</v>
      </c>
      <c r="B65" s="7" t="s">
        <v>259</v>
      </c>
      <c r="C65" s="5" t="s">
        <v>285</v>
      </c>
      <c r="D65" s="5" t="s">
        <v>286</v>
      </c>
      <c r="E65" s="6">
        <v>235</v>
      </c>
      <c r="F65" s="8">
        <v>0</v>
      </c>
      <c r="G65" s="6">
        <f>ROUND(SUM(E65*F65),2)</f>
        <v>0</v>
      </c>
      <c r="H65" s="10" t="s">
        <v>35</v>
      </c>
      <c r="I65" s="7" t="s">
        <v>287</v>
      </c>
      <c r="J65" s="5" t="s">
        <v>285</v>
      </c>
      <c r="K65" s="6">
        <f>SUM(G65:G65)</f>
        <v>0</v>
      </c>
    </row>
    <row r="66" spans="1:11" ht="12.75">
      <c r="A66" s="7" t="s">
        <v>288</v>
      </c>
      <c r="B66" s="7" t="s">
        <v>289</v>
      </c>
      <c r="C66" s="5" t="s">
        <v>290</v>
      </c>
      <c r="D66" s="5" t="s">
        <v>85</v>
      </c>
      <c r="E66" s="6">
        <v>220</v>
      </c>
      <c r="F66" s="8">
        <v>0</v>
      </c>
      <c r="G66" s="6">
        <f>ROUND(SUM(E66*F66),2)</f>
        <v>0</v>
      </c>
      <c r="H66" s="10" t="s">
        <v>35</v>
      </c>
      <c r="I66" s="7" t="s">
        <v>291</v>
      </c>
      <c r="J66" s="5" t="s">
        <v>290</v>
      </c>
      <c r="K66" s="6">
        <f>SUM(G66:G66)</f>
        <v>0</v>
      </c>
    </row>
    <row r="67" spans="1:11" ht="12.75">
      <c r="A67" s="7" t="s">
        <v>292</v>
      </c>
      <c r="B67" s="7" t="s">
        <v>293</v>
      </c>
      <c r="C67" s="5" t="s">
        <v>294</v>
      </c>
      <c r="D67" s="5" t="s">
        <v>85</v>
      </c>
      <c r="E67" s="6">
        <v>230</v>
      </c>
      <c r="F67" s="8">
        <v>0</v>
      </c>
      <c r="G67" s="6">
        <f>ROUND(SUM(E67*F67),2)</f>
        <v>0</v>
      </c>
      <c r="H67" s="10" t="s">
        <v>35</v>
      </c>
      <c r="I67" s="7" t="s">
        <v>295</v>
      </c>
      <c r="J67" s="5" t="s">
        <v>294</v>
      </c>
      <c r="K67" s="6">
        <f>SUM(G67:G67)</f>
        <v>0</v>
      </c>
    </row>
    <row r="68" spans="1:11" ht="12.75">
      <c r="A68" s="7" t="s">
        <v>296</v>
      </c>
      <c r="B68" s="7" t="s">
        <v>297</v>
      </c>
      <c r="C68" s="5" t="s">
        <v>298</v>
      </c>
      <c r="D68" s="5" t="s">
        <v>85</v>
      </c>
      <c r="E68" s="6">
        <v>220</v>
      </c>
      <c r="F68" s="8">
        <v>0</v>
      </c>
      <c r="G68" s="6">
        <f>ROUND(SUM(E68*F68),2)</f>
        <v>0</v>
      </c>
      <c r="H68" s="10" t="s">
        <v>35</v>
      </c>
      <c r="I68" s="7" t="s">
        <v>299</v>
      </c>
      <c r="J68" s="5" t="s">
        <v>298</v>
      </c>
      <c r="K68" s="6">
        <f>SUM(G68:G68)</f>
        <v>0</v>
      </c>
    </row>
    <row r="69" spans="1:11" ht="12.75">
      <c r="A69" s="7" t="s">
        <v>300</v>
      </c>
      <c r="B69" s="7" t="s">
        <v>301</v>
      </c>
      <c r="C69" s="5" t="s">
        <v>302</v>
      </c>
      <c r="D69" s="5" t="s">
        <v>178</v>
      </c>
      <c r="E69" s="6">
        <v>210</v>
      </c>
      <c r="F69" s="8">
        <v>0</v>
      </c>
      <c r="G69" s="6">
        <f>ROUND(SUM(E69*F69),2)</f>
        <v>0</v>
      </c>
      <c r="H69" s="10" t="s">
        <v>35</v>
      </c>
      <c r="I69" s="7" t="s">
        <v>303</v>
      </c>
      <c r="J69" s="5" t="s">
        <v>302</v>
      </c>
      <c r="K69" s="6">
        <f>SUM(G69:G69)</f>
        <v>0</v>
      </c>
    </row>
    <row r="70" spans="1:11" ht="12.75">
      <c r="A70" s="7" t="s">
        <v>304</v>
      </c>
      <c r="B70" s="7" t="s">
        <v>305</v>
      </c>
      <c r="C70" s="5" t="s">
        <v>306</v>
      </c>
      <c r="D70" s="5" t="s">
        <v>47</v>
      </c>
      <c r="E70" s="6">
        <v>400</v>
      </c>
      <c r="F70" s="8">
        <v>0</v>
      </c>
      <c r="G70" s="6">
        <f>ROUND(SUM(E70*F70),2)</f>
        <v>0</v>
      </c>
      <c r="H70" s="10" t="s">
        <v>35</v>
      </c>
      <c r="I70" s="7" t="s">
        <v>307</v>
      </c>
      <c r="J70" s="5" t="s">
        <v>306</v>
      </c>
      <c r="K70" s="6">
        <f>SUM(G70:G70)</f>
        <v>0</v>
      </c>
    </row>
    <row r="71" spans="1:11" ht="12.75">
      <c r="A71" s="7" t="s">
        <v>308</v>
      </c>
      <c r="B71" s="7" t="s">
        <v>309</v>
      </c>
      <c r="C71" s="5" t="s">
        <v>310</v>
      </c>
      <c r="D71" s="5" t="s">
        <v>63</v>
      </c>
      <c r="E71" s="6">
        <v>580</v>
      </c>
      <c r="F71" s="8">
        <v>0</v>
      </c>
      <c r="G71" s="6">
        <f>ROUND(SUM(E71*F71),2)</f>
        <v>0</v>
      </c>
      <c r="H71" s="10" t="s">
        <v>35</v>
      </c>
      <c r="I71" s="7" t="s">
        <v>311</v>
      </c>
      <c r="J71" s="5" t="s">
        <v>312</v>
      </c>
      <c r="K71" s="6">
        <f>SUM(G71:G71)</f>
        <v>0</v>
      </c>
    </row>
    <row r="72" spans="1:11" ht="12.75">
      <c r="A72" s="7" t="s">
        <v>313</v>
      </c>
      <c r="B72" s="7" t="s">
        <v>314</v>
      </c>
      <c r="C72" s="5" t="s">
        <v>315</v>
      </c>
      <c r="D72" s="5" t="s">
        <v>316</v>
      </c>
      <c r="E72" s="6">
        <v>300</v>
      </c>
      <c r="F72" s="8">
        <v>0</v>
      </c>
      <c r="G72" s="6">
        <f>ROUND(SUM(E72*F72),2)</f>
        <v>0</v>
      </c>
      <c r="H72" s="10" t="s">
        <v>35</v>
      </c>
      <c r="I72" s="7" t="s">
        <v>317</v>
      </c>
      <c r="J72" s="5" t="s">
        <v>315</v>
      </c>
      <c r="K72" s="6">
        <f>SUM(G72:G72)</f>
        <v>0</v>
      </c>
    </row>
    <row r="73" spans="1:11" ht="12.75">
      <c r="A73" s="7" t="s">
        <v>318</v>
      </c>
      <c r="B73" s="7" t="s">
        <v>319</v>
      </c>
      <c r="C73" s="5" t="s">
        <v>320</v>
      </c>
      <c r="D73" s="5" t="s">
        <v>63</v>
      </c>
      <c r="E73" s="6">
        <v>500</v>
      </c>
      <c r="F73" s="8">
        <v>0</v>
      </c>
      <c r="G73" s="6">
        <f>ROUND(SUM(E73*F73),2)</f>
        <v>0</v>
      </c>
      <c r="H73" s="10" t="s">
        <v>35</v>
      </c>
      <c r="I73" s="7" t="s">
        <v>321</v>
      </c>
      <c r="J73" s="5" t="s">
        <v>320</v>
      </c>
      <c r="K73" s="6">
        <f>SUM(G73:G73)</f>
        <v>0</v>
      </c>
    </row>
    <row r="74" spans="1:11" ht="12.75">
      <c r="A74" s="7" t="s">
        <v>322</v>
      </c>
      <c r="B74" s="7" t="s">
        <v>323</v>
      </c>
      <c r="C74" s="5" t="s">
        <v>324</v>
      </c>
      <c r="D74" s="5" t="s">
        <v>325</v>
      </c>
      <c r="E74" s="6">
        <v>580</v>
      </c>
      <c r="F74" s="8">
        <v>0</v>
      </c>
      <c r="G74" s="6">
        <f>ROUND(SUM(E74*F74),2)</f>
        <v>0</v>
      </c>
      <c r="H74" s="10" t="s">
        <v>35</v>
      </c>
      <c r="I74" s="7" t="s">
        <v>326</v>
      </c>
      <c r="J74" s="5" t="s">
        <v>324</v>
      </c>
      <c r="K74" s="6">
        <f>SUM(G74:G74)</f>
        <v>0</v>
      </c>
    </row>
    <row r="75" spans="1:11" ht="12.75">
      <c r="A75" s="7" t="s">
        <v>327</v>
      </c>
      <c r="B75" s="7" t="s">
        <v>328</v>
      </c>
      <c r="C75" s="5" t="s">
        <v>329</v>
      </c>
      <c r="D75" s="5" t="s">
        <v>325</v>
      </c>
      <c r="E75" s="6">
        <v>650</v>
      </c>
      <c r="F75" s="8">
        <v>0</v>
      </c>
      <c r="G75" s="6">
        <f>ROUND(SUM(E75*F75),2)</f>
        <v>0</v>
      </c>
      <c r="H75" s="10" t="s">
        <v>35</v>
      </c>
      <c r="I75" s="7" t="s">
        <v>330</v>
      </c>
      <c r="J75" s="5" t="s">
        <v>329</v>
      </c>
      <c r="K75" s="6">
        <f>SUM(G75:G75)</f>
        <v>0</v>
      </c>
    </row>
    <row r="76" spans="1:11" ht="12.75">
      <c r="A76" s="7" t="s">
        <v>198</v>
      </c>
      <c r="B76" s="7" t="s">
        <v>331</v>
      </c>
      <c r="C76" s="5" t="s">
        <v>332</v>
      </c>
      <c r="D76" s="5" t="s">
        <v>47</v>
      </c>
      <c r="E76" s="6">
        <v>300</v>
      </c>
      <c r="F76" s="8">
        <v>0</v>
      </c>
      <c r="G76" s="6">
        <f>ROUND(SUM(E76*F76),2)</f>
        <v>0</v>
      </c>
      <c r="H76" s="10" t="s">
        <v>35</v>
      </c>
      <c r="I76" s="7" t="s">
        <v>333</v>
      </c>
      <c r="J76" s="5" t="s">
        <v>332</v>
      </c>
      <c r="K76" s="6">
        <f>SUM(G76:G76)</f>
        <v>0</v>
      </c>
    </row>
    <row r="77" spans="1:11" ht="12.75">
      <c r="A77" s="7" t="s">
        <v>202</v>
      </c>
      <c r="B77" s="7" t="s">
        <v>334</v>
      </c>
      <c r="C77" s="5" t="s">
        <v>335</v>
      </c>
      <c r="D77" s="5" t="s">
        <v>47</v>
      </c>
      <c r="E77" s="6">
        <v>300</v>
      </c>
      <c r="F77" s="8">
        <v>0</v>
      </c>
      <c r="G77" s="6">
        <f>ROUND(SUM(E77*F77),2)</f>
        <v>0</v>
      </c>
      <c r="H77" s="10" t="s">
        <v>35</v>
      </c>
      <c r="I77" s="7" t="s">
        <v>336</v>
      </c>
      <c r="J77" s="5" t="s">
        <v>335</v>
      </c>
      <c r="K77" s="6">
        <f>SUM(G77:G77)</f>
        <v>0</v>
      </c>
    </row>
    <row r="78" spans="1:11" ht="12.75">
      <c r="A78" s="7" t="s">
        <v>323</v>
      </c>
      <c r="B78" s="7" t="s">
        <v>337</v>
      </c>
      <c r="C78" s="5" t="s">
        <v>338</v>
      </c>
      <c r="D78" s="5" t="s">
        <v>325</v>
      </c>
      <c r="E78" s="6">
        <v>180</v>
      </c>
      <c r="F78" s="8">
        <v>0</v>
      </c>
      <c r="G78" s="6">
        <f>ROUND(SUM(E78*F78),2)</f>
        <v>0</v>
      </c>
      <c r="H78" s="10" t="s">
        <v>35</v>
      </c>
      <c r="I78" s="7" t="s">
        <v>339</v>
      </c>
      <c r="J78" s="5" t="s">
        <v>340</v>
      </c>
      <c r="K78" s="6">
        <f>SUM(G78:G78)</f>
        <v>0</v>
      </c>
    </row>
    <row r="79" spans="1:11" ht="12.75">
      <c r="A79" s="7" t="s">
        <v>341</v>
      </c>
      <c r="B79" s="7" t="s">
        <v>342</v>
      </c>
      <c r="C79" s="5" t="s">
        <v>343</v>
      </c>
      <c r="D79" s="5" t="s">
        <v>47</v>
      </c>
      <c r="E79" s="6">
        <v>150</v>
      </c>
      <c r="F79" s="8">
        <v>0</v>
      </c>
      <c r="G79" s="6">
        <f>ROUND(SUM(E79*F79),2)</f>
        <v>0</v>
      </c>
      <c r="H79" s="10" t="s">
        <v>35</v>
      </c>
      <c r="I79" s="7" t="s">
        <v>344</v>
      </c>
      <c r="J79" s="5" t="s">
        <v>345</v>
      </c>
      <c r="K79" s="6">
        <f>SUM(G79:G79)</f>
        <v>0</v>
      </c>
    </row>
    <row r="80" spans="1:11" ht="12.75">
      <c r="A80" s="7" t="s">
        <v>346</v>
      </c>
      <c r="B80" s="7" t="s">
        <v>347</v>
      </c>
      <c r="C80" s="5" t="s">
        <v>348</v>
      </c>
      <c r="D80" s="5" t="s">
        <v>47</v>
      </c>
      <c r="E80" s="6">
        <v>200</v>
      </c>
      <c r="F80" s="8">
        <v>0</v>
      </c>
      <c r="G80" s="6">
        <f>ROUND(SUM(E80*F80),2)</f>
        <v>0</v>
      </c>
      <c r="H80" s="10" t="s">
        <v>35</v>
      </c>
      <c r="I80" s="7" t="s">
        <v>349</v>
      </c>
      <c r="J80" s="5" t="s">
        <v>348</v>
      </c>
      <c r="K80" s="6">
        <f>SUM(G80:G80)</f>
        <v>0</v>
      </c>
    </row>
    <row r="81" spans="1:11" ht="12.75">
      <c r="A81" s="7" t="s">
        <v>350</v>
      </c>
      <c r="B81" s="7" t="s">
        <v>351</v>
      </c>
      <c r="C81" s="5" t="s">
        <v>352</v>
      </c>
      <c r="D81" s="5" t="s">
        <v>69</v>
      </c>
      <c r="E81" s="6">
        <v>10</v>
      </c>
      <c r="F81" s="8">
        <v>0</v>
      </c>
      <c r="G81" s="6">
        <f>ROUND(SUM(E81*F81),2)</f>
        <v>0</v>
      </c>
      <c r="H81" s="10" t="s">
        <v>35</v>
      </c>
      <c r="I81" s="7" t="s">
        <v>353</v>
      </c>
      <c r="J81" s="5" t="s">
        <v>354</v>
      </c>
      <c r="K81" s="6">
        <f>SUM(G81:G81)</f>
        <v>0</v>
      </c>
    </row>
    <row r="82" spans="1:11" ht="12.75">
      <c r="A82" s="7" t="s">
        <v>355</v>
      </c>
      <c r="B82" s="7" t="s">
        <v>356</v>
      </c>
      <c r="C82" s="5" t="s">
        <v>357</v>
      </c>
      <c r="D82" s="5" t="s">
        <v>95</v>
      </c>
      <c r="E82" s="6">
        <v>100</v>
      </c>
      <c r="F82" s="8">
        <v>0</v>
      </c>
      <c r="G82" s="6">
        <f>ROUND(SUM(E82*F82),2)</f>
        <v>0</v>
      </c>
      <c r="H82" s="10" t="s">
        <v>35</v>
      </c>
      <c r="I82" s="7" t="s">
        <v>358</v>
      </c>
      <c r="J82" s="5" t="s">
        <v>357</v>
      </c>
      <c r="K82" s="6">
        <f>SUM(G82:G82)</f>
        <v>0</v>
      </c>
    </row>
    <row r="83" spans="1:11" ht="12.75">
      <c r="A83" s="7" t="s">
        <v>359</v>
      </c>
      <c r="B83" s="7" t="s">
        <v>360</v>
      </c>
      <c r="C83" s="5" t="s">
        <v>361</v>
      </c>
      <c r="D83" s="5" t="s">
        <v>243</v>
      </c>
      <c r="E83" s="6">
        <v>250</v>
      </c>
      <c r="F83" s="8">
        <v>0</v>
      </c>
      <c r="G83" s="6">
        <f>ROUND(SUM(E83*F83),2)</f>
        <v>0</v>
      </c>
      <c r="H83" s="10" t="s">
        <v>35</v>
      </c>
      <c r="I83" s="7" t="s">
        <v>362</v>
      </c>
      <c r="J83" s="5" t="s">
        <v>363</v>
      </c>
      <c r="K83" s="6">
        <f>SUM(G83:G83)</f>
        <v>0</v>
      </c>
    </row>
    <row r="84" spans="1:11" ht="12.75">
      <c r="A84" s="7" t="s">
        <v>364</v>
      </c>
      <c r="B84" s="7" t="s">
        <v>365</v>
      </c>
      <c r="C84" s="5" t="s">
        <v>366</v>
      </c>
      <c r="D84" s="5" t="s">
        <v>178</v>
      </c>
      <c r="E84" s="6">
        <v>10</v>
      </c>
      <c r="F84" s="8">
        <v>0</v>
      </c>
      <c r="G84" s="6">
        <f>ROUND(SUM(E84*F84),2)</f>
        <v>0</v>
      </c>
      <c r="H84" s="10" t="s">
        <v>35</v>
      </c>
      <c r="I84" s="7" t="s">
        <v>367</v>
      </c>
      <c r="J84" s="5" t="s">
        <v>368</v>
      </c>
      <c r="K84" s="6">
        <f>SUM(G84:G84)</f>
        <v>0</v>
      </c>
    </row>
    <row r="85" spans="1:11" ht="12.75">
      <c r="A85" s="7" t="s">
        <v>369</v>
      </c>
      <c r="B85" s="7" t="s">
        <v>370</v>
      </c>
      <c r="C85" s="5" t="s">
        <v>371</v>
      </c>
      <c r="D85" s="5" t="s">
        <v>372</v>
      </c>
      <c r="E85" s="6">
        <v>130</v>
      </c>
      <c r="F85" s="8">
        <v>0</v>
      </c>
      <c r="G85" s="6">
        <f>ROUND(SUM(E85*F85),2)</f>
        <v>0</v>
      </c>
      <c r="H85" s="10" t="s">
        <v>35</v>
      </c>
      <c r="I85" s="7" t="s">
        <v>373</v>
      </c>
      <c r="J85" s="5" t="s">
        <v>371</v>
      </c>
      <c r="K85" s="6">
        <f>SUM(G85:G85)</f>
        <v>0</v>
      </c>
    </row>
    <row r="86" spans="1:11" ht="12.75">
      <c r="A86" s="7" t="s">
        <v>374</v>
      </c>
      <c r="B86" s="7" t="s">
        <v>375</v>
      </c>
      <c r="C86" s="5" t="s">
        <v>376</v>
      </c>
      <c r="D86" s="5" t="s">
        <v>85</v>
      </c>
      <c r="E86" s="6">
        <v>310</v>
      </c>
      <c r="F86" s="8">
        <v>0</v>
      </c>
      <c r="G86" s="6">
        <f>ROUND(SUM(E86*F86),2)</f>
        <v>0</v>
      </c>
      <c r="H86" s="10" t="s">
        <v>35</v>
      </c>
      <c r="I86" s="7" t="s">
        <v>377</v>
      </c>
      <c r="J86" s="5" t="s">
        <v>378</v>
      </c>
      <c r="K86" s="6">
        <f>SUM(G86:G86)</f>
        <v>0</v>
      </c>
    </row>
    <row r="87" spans="1:11" ht="12.75">
      <c r="A87" s="7" t="s">
        <v>89</v>
      </c>
      <c r="B87" s="7" t="s">
        <v>379</v>
      </c>
      <c r="C87" s="5" t="s">
        <v>380</v>
      </c>
      <c r="D87" s="5" t="s">
        <v>381</v>
      </c>
      <c r="E87" s="6">
        <v>100</v>
      </c>
      <c r="F87" s="8">
        <v>0</v>
      </c>
      <c r="G87" s="6">
        <f>ROUND(SUM(E87*F87),2)</f>
        <v>0</v>
      </c>
      <c r="H87" s="10" t="s">
        <v>35</v>
      </c>
      <c r="I87" s="7" t="s">
        <v>382</v>
      </c>
      <c r="J87" s="5" t="s">
        <v>383</v>
      </c>
      <c r="K87" s="6">
        <f>SUM(G87:G87)</f>
        <v>0</v>
      </c>
    </row>
    <row r="88" spans="1:11" ht="12.75">
      <c r="A88" s="7" t="s">
        <v>384</v>
      </c>
      <c r="B88" s="7" t="s">
        <v>385</v>
      </c>
      <c r="C88" s="5" t="s">
        <v>386</v>
      </c>
      <c r="D88" s="5" t="s">
        <v>34</v>
      </c>
      <c r="E88" s="6">
        <v>200</v>
      </c>
      <c r="F88" s="8">
        <v>0</v>
      </c>
      <c r="G88" s="6">
        <f>ROUND(SUM(E88*F88),2)</f>
        <v>0</v>
      </c>
      <c r="H88" s="10" t="s">
        <v>35</v>
      </c>
      <c r="I88" s="7" t="s">
        <v>387</v>
      </c>
      <c r="J88" s="5" t="s">
        <v>386</v>
      </c>
      <c r="K88" s="6">
        <f>SUM(G88:G88)</f>
        <v>0</v>
      </c>
    </row>
    <row r="89" spans="1:11" ht="12.75">
      <c r="A89" s="7" t="s">
        <v>388</v>
      </c>
      <c r="B89" s="7" t="s">
        <v>389</v>
      </c>
      <c r="C89" s="5" t="s">
        <v>390</v>
      </c>
      <c r="D89" s="5" t="s">
        <v>34</v>
      </c>
      <c r="E89" s="6">
        <v>200</v>
      </c>
      <c r="F89" s="8">
        <v>0</v>
      </c>
      <c r="G89" s="6">
        <f>ROUND(SUM(E89*F89),2)</f>
        <v>0</v>
      </c>
      <c r="H89" s="10" t="s">
        <v>35</v>
      </c>
      <c r="I89" s="7" t="s">
        <v>391</v>
      </c>
      <c r="J89" s="5" t="s">
        <v>390</v>
      </c>
      <c r="K89" s="6">
        <f>SUM(G89:G89)</f>
        <v>0</v>
      </c>
    </row>
    <row r="90" spans="1:11" ht="12.75">
      <c r="A90" s="7" t="s">
        <v>392</v>
      </c>
      <c r="B90" s="7" t="s">
        <v>393</v>
      </c>
      <c r="C90" s="5" t="s">
        <v>394</v>
      </c>
      <c r="D90" s="5" t="s">
        <v>63</v>
      </c>
      <c r="E90" s="6">
        <v>340</v>
      </c>
      <c r="F90" s="8">
        <v>0</v>
      </c>
      <c r="G90" s="6">
        <f>ROUND(SUM(E90*F90),2)</f>
        <v>0</v>
      </c>
      <c r="H90" s="10" t="s">
        <v>35</v>
      </c>
      <c r="I90" s="7" t="s">
        <v>395</v>
      </c>
      <c r="J90" s="5" t="s">
        <v>396</v>
      </c>
      <c r="K90" s="6">
        <f>SUM(G90:G90)</f>
        <v>0</v>
      </c>
    </row>
    <row r="91" spans="1:11" ht="12.75">
      <c r="A91" s="7" t="s">
        <v>397</v>
      </c>
      <c r="B91" s="7" t="s">
        <v>398</v>
      </c>
      <c r="C91" s="5" t="s">
        <v>399</v>
      </c>
      <c r="D91" s="5" t="s">
        <v>63</v>
      </c>
      <c r="E91" s="6">
        <v>340</v>
      </c>
      <c r="F91" s="8">
        <v>0</v>
      </c>
      <c r="G91" s="6">
        <f>ROUND(SUM(E91*F91),2)</f>
        <v>0</v>
      </c>
      <c r="H91" s="10" t="s">
        <v>35</v>
      </c>
      <c r="I91" s="7" t="s">
        <v>400</v>
      </c>
      <c r="J91" s="5" t="s">
        <v>401</v>
      </c>
      <c r="K91" s="6">
        <f>SUM(G91:G91)</f>
        <v>0</v>
      </c>
    </row>
    <row r="92" spans="1:11" ht="12.75">
      <c r="A92" s="7" t="s">
        <v>402</v>
      </c>
      <c r="B92" s="7" t="s">
        <v>403</v>
      </c>
      <c r="C92" s="5" t="s">
        <v>404</v>
      </c>
      <c r="D92" s="5" t="s">
        <v>34</v>
      </c>
      <c r="E92" s="6">
        <v>80</v>
      </c>
      <c r="F92" s="8">
        <v>0</v>
      </c>
      <c r="G92" s="6">
        <f>ROUND(SUM(E92*F92),2)</f>
        <v>0</v>
      </c>
      <c r="H92" s="10" t="s">
        <v>35</v>
      </c>
      <c r="I92" s="7" t="s">
        <v>405</v>
      </c>
      <c r="J92" s="5" t="s">
        <v>406</v>
      </c>
      <c r="K92" s="6">
        <f>SUM(G92:G92)</f>
        <v>0</v>
      </c>
    </row>
    <row r="93" spans="1:11" ht="12.75">
      <c r="A93" s="7" t="s">
        <v>407</v>
      </c>
      <c r="B93" s="7" t="s">
        <v>408</v>
      </c>
      <c r="C93" s="5" t="s">
        <v>409</v>
      </c>
      <c r="D93" s="5" t="s">
        <v>47</v>
      </c>
      <c r="E93" s="6">
        <v>400</v>
      </c>
      <c r="F93" s="8">
        <v>0</v>
      </c>
      <c r="G93" s="6">
        <f>ROUND(SUM(E93*F93),2)</f>
        <v>0</v>
      </c>
      <c r="H93" s="10" t="s">
        <v>35</v>
      </c>
      <c r="I93" s="7" t="s">
        <v>410</v>
      </c>
      <c r="J93" s="5" t="s">
        <v>409</v>
      </c>
      <c r="K93" s="6">
        <f>SUM(G93:G93)</f>
        <v>0</v>
      </c>
    </row>
    <row r="94" spans="1:11" ht="12.75">
      <c r="A94" s="7" t="s">
        <v>411</v>
      </c>
      <c r="B94" s="7" t="s">
        <v>412</v>
      </c>
      <c r="C94" s="5" t="s">
        <v>413</v>
      </c>
      <c r="D94" s="5" t="s">
        <v>95</v>
      </c>
      <c r="E94" s="6">
        <v>5000</v>
      </c>
      <c r="F94" s="8">
        <v>0</v>
      </c>
      <c r="G94" s="6">
        <f>ROUND(SUM(E94*F94),2)</f>
        <v>0</v>
      </c>
      <c r="H94" s="10" t="s">
        <v>35</v>
      </c>
      <c r="I94" s="7" t="s">
        <v>414</v>
      </c>
      <c r="J94" s="5" t="s">
        <v>415</v>
      </c>
      <c r="K94" s="6">
        <f>SUM(G94:G94)</f>
        <v>0</v>
      </c>
    </row>
    <row r="95" spans="1:11" ht="12.75">
      <c r="A95" s="7" t="s">
        <v>416</v>
      </c>
      <c r="B95" s="7" t="s">
        <v>417</v>
      </c>
      <c r="C95" s="5" t="s">
        <v>418</v>
      </c>
      <c r="D95" s="5" t="s">
        <v>95</v>
      </c>
      <c r="E95" s="6">
        <v>6300</v>
      </c>
      <c r="F95" s="8">
        <v>0</v>
      </c>
      <c r="G95" s="6">
        <f>ROUND(SUM(E95*F95),2)</f>
        <v>0</v>
      </c>
      <c r="H95" s="10" t="s">
        <v>35</v>
      </c>
      <c r="I95" s="7" t="s">
        <v>419</v>
      </c>
      <c r="J95" s="5" t="s">
        <v>418</v>
      </c>
      <c r="K95" s="6">
        <f>SUM(G95:G95)</f>
        <v>0</v>
      </c>
    </row>
    <row r="96" spans="1:11" ht="12.75">
      <c r="A96" s="7" t="s">
        <v>420</v>
      </c>
      <c r="B96" s="7" t="s">
        <v>421</v>
      </c>
      <c r="C96" s="5" t="s">
        <v>422</v>
      </c>
      <c r="D96" s="5" t="s">
        <v>95</v>
      </c>
      <c r="E96" s="6">
        <v>4300</v>
      </c>
      <c r="F96" s="8">
        <v>0</v>
      </c>
      <c r="G96" s="6">
        <f>ROUND(SUM(E96*F96),2)</f>
        <v>0</v>
      </c>
      <c r="H96" s="10" t="s">
        <v>35</v>
      </c>
      <c r="I96" s="7" t="s">
        <v>423</v>
      </c>
      <c r="J96" s="5" t="s">
        <v>422</v>
      </c>
      <c r="K96" s="6">
        <f>SUM(G96:G96)</f>
        <v>0</v>
      </c>
    </row>
    <row r="97" spans="1:11" ht="12.75">
      <c r="A97" s="7" t="s">
        <v>424</v>
      </c>
      <c r="B97" s="7" t="s">
        <v>425</v>
      </c>
      <c r="C97" s="5" t="s">
        <v>426</v>
      </c>
      <c r="D97" s="5" t="s">
        <v>95</v>
      </c>
      <c r="E97" s="6">
        <v>4500</v>
      </c>
      <c r="F97" s="8">
        <v>0</v>
      </c>
      <c r="G97" s="6">
        <f>ROUND(SUM(E97*F97),2)</f>
        <v>0</v>
      </c>
      <c r="H97" s="10" t="s">
        <v>35</v>
      </c>
      <c r="I97" s="7" t="s">
        <v>427</v>
      </c>
      <c r="J97" s="5" t="s">
        <v>428</v>
      </c>
      <c r="K97" s="6">
        <f>SUM(G97:G97)</f>
        <v>0</v>
      </c>
    </row>
    <row r="98" spans="1:11" ht="12.75">
      <c r="A98" s="7" t="s">
        <v>429</v>
      </c>
      <c r="B98" s="7" t="s">
        <v>430</v>
      </c>
      <c r="C98" s="5" t="s">
        <v>431</v>
      </c>
      <c r="D98" s="5" t="s">
        <v>432</v>
      </c>
      <c r="E98" s="6">
        <v>1000</v>
      </c>
      <c r="F98" s="8">
        <v>0</v>
      </c>
      <c r="G98" s="6">
        <f>ROUND(SUM(E98*F98),2)</f>
        <v>0</v>
      </c>
      <c r="H98" s="10" t="s">
        <v>35</v>
      </c>
      <c r="I98" s="7" t="s">
        <v>433</v>
      </c>
      <c r="J98" s="5" t="s">
        <v>431</v>
      </c>
      <c r="K98" s="6">
        <f>SUM(G98:G98)</f>
        <v>0</v>
      </c>
    </row>
    <row r="99" spans="1:11" ht="12.75">
      <c r="A99" s="7" t="s">
        <v>434</v>
      </c>
      <c r="B99" s="7" t="s">
        <v>435</v>
      </c>
      <c r="C99" s="5" t="s">
        <v>436</v>
      </c>
      <c r="D99" s="5" t="s">
        <v>85</v>
      </c>
      <c r="E99" s="6">
        <v>300</v>
      </c>
      <c r="F99" s="8">
        <v>0</v>
      </c>
      <c r="G99" s="6">
        <f>ROUND(SUM(E99*F99),2)</f>
        <v>0</v>
      </c>
      <c r="H99" s="10" t="s">
        <v>35</v>
      </c>
      <c r="I99" s="7" t="s">
        <v>437</v>
      </c>
      <c r="J99" s="5" t="s">
        <v>438</v>
      </c>
      <c r="K99" s="6">
        <f>SUM(G99:G99)</f>
        <v>0</v>
      </c>
    </row>
    <row r="100" spans="1:11" ht="12.75">
      <c r="A100" s="7" t="s">
        <v>439</v>
      </c>
      <c r="B100" s="7" t="s">
        <v>440</v>
      </c>
      <c r="C100" s="5" t="s">
        <v>441</v>
      </c>
      <c r="D100" s="5" t="s">
        <v>69</v>
      </c>
      <c r="E100" s="6">
        <v>5000</v>
      </c>
      <c r="F100" s="8">
        <v>0</v>
      </c>
      <c r="G100" s="6">
        <f>ROUND(SUM(E100*F100),2)</f>
        <v>0</v>
      </c>
      <c r="H100" s="10" t="s">
        <v>35</v>
      </c>
      <c r="I100" s="7" t="s">
        <v>442</v>
      </c>
      <c r="J100" s="5" t="s">
        <v>443</v>
      </c>
      <c r="K100" s="6">
        <f>SUM(G100:G100)</f>
        <v>0</v>
      </c>
    </row>
    <row r="101" spans="1:11" ht="12.75">
      <c r="A101" s="7" t="s">
        <v>444</v>
      </c>
      <c r="B101" s="7" t="s">
        <v>445</v>
      </c>
      <c r="C101" s="5" t="s">
        <v>446</v>
      </c>
      <c r="D101" s="5" t="s">
        <v>447</v>
      </c>
      <c r="E101" s="6">
        <v>600</v>
      </c>
      <c r="F101" s="8">
        <v>0</v>
      </c>
      <c r="G101" s="6">
        <f>ROUND(SUM(E101*F101),2)</f>
        <v>0</v>
      </c>
      <c r="H101" s="10" t="s">
        <v>35</v>
      </c>
      <c r="I101" s="7" t="s">
        <v>448</v>
      </c>
      <c r="J101" s="5" t="s">
        <v>449</v>
      </c>
      <c r="K101" s="6">
        <f>SUM(G101:G101)</f>
        <v>0</v>
      </c>
    </row>
    <row r="102" spans="1:11" ht="12.75">
      <c r="A102" s="7" t="s">
        <v>450</v>
      </c>
      <c r="B102" s="7" t="s">
        <v>451</v>
      </c>
      <c r="C102" s="5" t="s">
        <v>452</v>
      </c>
      <c r="D102" s="5" t="s">
        <v>34</v>
      </c>
      <c r="E102" s="6">
        <v>200</v>
      </c>
      <c r="F102" s="8">
        <v>0</v>
      </c>
      <c r="G102" s="6">
        <f>ROUND(SUM(E102*F102),2)</f>
        <v>0</v>
      </c>
      <c r="H102" s="10" t="s">
        <v>35</v>
      </c>
      <c r="I102" s="7" t="s">
        <v>453</v>
      </c>
      <c r="J102" s="5" t="s">
        <v>454</v>
      </c>
      <c r="K102" s="6">
        <f>SUM(G102:G102)</f>
        <v>0</v>
      </c>
    </row>
    <row r="103" spans="1:11" ht="12.75">
      <c r="A103" s="7" t="s">
        <v>455</v>
      </c>
      <c r="B103" s="7" t="s">
        <v>456</v>
      </c>
      <c r="C103" s="5" t="s">
        <v>457</v>
      </c>
      <c r="D103" s="5" t="s">
        <v>47</v>
      </c>
      <c r="E103" s="6">
        <v>100</v>
      </c>
      <c r="F103" s="8">
        <v>0</v>
      </c>
      <c r="G103" s="6">
        <f>ROUND(SUM(E103*F103),2)</f>
        <v>0</v>
      </c>
      <c r="H103" s="10" t="s">
        <v>35</v>
      </c>
      <c r="I103" s="7" t="s">
        <v>458</v>
      </c>
      <c r="J103" s="5" t="s">
        <v>457</v>
      </c>
      <c r="K103" s="6">
        <f>SUM(G103:G103)</f>
        <v>0</v>
      </c>
    </row>
    <row r="104" spans="1:11" ht="12.75">
      <c r="A104" s="7" t="s">
        <v>459</v>
      </c>
      <c r="B104" s="7" t="s">
        <v>460</v>
      </c>
      <c r="C104" s="5" t="s">
        <v>461</v>
      </c>
      <c r="D104" s="5" t="s">
        <v>95</v>
      </c>
      <c r="E104" s="6">
        <v>5000</v>
      </c>
      <c r="F104" s="8">
        <v>0</v>
      </c>
      <c r="G104" s="6">
        <f>ROUND(SUM(E104*F104),2)</f>
        <v>0</v>
      </c>
      <c r="H104" s="10" t="s">
        <v>35</v>
      </c>
      <c r="I104" s="7" t="s">
        <v>462</v>
      </c>
      <c r="J104" s="5" t="s">
        <v>463</v>
      </c>
      <c r="K104" s="6">
        <f>SUM(G104:G104)</f>
        <v>0</v>
      </c>
    </row>
    <row r="105" spans="1:11" ht="12.75">
      <c r="A105" s="7" t="s">
        <v>464</v>
      </c>
      <c r="B105" s="7" t="s">
        <v>465</v>
      </c>
      <c r="C105" s="5" t="s">
        <v>466</v>
      </c>
      <c r="D105" s="5" t="s">
        <v>95</v>
      </c>
      <c r="E105" s="6">
        <v>5000</v>
      </c>
      <c r="F105" s="8">
        <v>0</v>
      </c>
      <c r="G105" s="6">
        <f>ROUND(SUM(E105*F105),2)</f>
        <v>0</v>
      </c>
      <c r="H105" s="10" t="s">
        <v>35</v>
      </c>
      <c r="I105" s="7" t="s">
        <v>467</v>
      </c>
      <c r="J105" s="5" t="s">
        <v>468</v>
      </c>
      <c r="K105" s="6">
        <f>SUM(G105:G105)</f>
        <v>0</v>
      </c>
    </row>
    <row r="106" spans="1:11" ht="12.75">
      <c r="A106" s="7" t="s">
        <v>469</v>
      </c>
      <c r="B106" s="7" t="s">
        <v>470</v>
      </c>
      <c r="C106" s="5" t="s">
        <v>471</v>
      </c>
      <c r="D106" s="5" t="s">
        <v>95</v>
      </c>
      <c r="E106" s="6">
        <v>5000</v>
      </c>
      <c r="F106" s="8">
        <v>0</v>
      </c>
      <c r="G106" s="6">
        <f>ROUND(SUM(E106*F106),2)</f>
        <v>0</v>
      </c>
      <c r="H106" s="10" t="s">
        <v>35</v>
      </c>
      <c r="I106" s="7" t="s">
        <v>472</v>
      </c>
      <c r="J106" s="5" t="s">
        <v>473</v>
      </c>
      <c r="K106" s="6">
        <f>SUM(G106:G106)</f>
        <v>0</v>
      </c>
    </row>
    <row r="107" spans="1:11" ht="12.75">
      <c r="A107" s="7" t="s">
        <v>474</v>
      </c>
      <c r="B107" s="7" t="s">
        <v>475</v>
      </c>
      <c r="C107" s="5" t="s">
        <v>476</v>
      </c>
      <c r="D107" s="5" t="s">
        <v>95</v>
      </c>
      <c r="E107" s="6">
        <v>5000</v>
      </c>
      <c r="F107" s="8">
        <v>0</v>
      </c>
      <c r="G107" s="6">
        <f>ROUND(SUM(E107*F107),2)</f>
        <v>0</v>
      </c>
      <c r="H107" s="10" t="s">
        <v>35</v>
      </c>
      <c r="I107" s="7" t="s">
        <v>477</v>
      </c>
      <c r="J107" s="5" t="s">
        <v>478</v>
      </c>
      <c r="K107" s="6">
        <f>SUM(G107:G107)</f>
        <v>0</v>
      </c>
    </row>
    <row r="108" spans="1:11" ht="12.75">
      <c r="A108" s="7" t="s">
        <v>479</v>
      </c>
      <c r="B108" s="7" t="s">
        <v>480</v>
      </c>
      <c r="C108" s="5" t="s">
        <v>481</v>
      </c>
      <c r="D108" s="5" t="s">
        <v>95</v>
      </c>
      <c r="E108" s="6">
        <v>5000</v>
      </c>
      <c r="F108" s="8">
        <v>0</v>
      </c>
      <c r="G108" s="6">
        <f>ROUND(SUM(E108*F108),2)</f>
        <v>0</v>
      </c>
      <c r="H108" s="10" t="s">
        <v>35</v>
      </c>
      <c r="I108" s="7" t="s">
        <v>482</v>
      </c>
      <c r="J108" s="5" t="s">
        <v>483</v>
      </c>
      <c r="K108" s="6">
        <f>SUM(G108:G108)</f>
        <v>0</v>
      </c>
    </row>
    <row r="109" spans="1:11" ht="12.75">
      <c r="A109" s="7" t="s">
        <v>484</v>
      </c>
      <c r="B109" s="7" t="s">
        <v>485</v>
      </c>
      <c r="C109" s="5" t="s">
        <v>486</v>
      </c>
      <c r="D109" s="5" t="s">
        <v>95</v>
      </c>
      <c r="E109" s="6">
        <v>5000</v>
      </c>
      <c r="F109" s="8">
        <v>0</v>
      </c>
      <c r="G109" s="6">
        <f>ROUND(SUM(E109*F109),2)</f>
        <v>0</v>
      </c>
      <c r="H109" s="10" t="s">
        <v>35</v>
      </c>
      <c r="I109" s="7" t="s">
        <v>487</v>
      </c>
      <c r="J109" s="5" t="s">
        <v>488</v>
      </c>
      <c r="K109" s="6">
        <f>SUM(G109:G109)</f>
        <v>0</v>
      </c>
    </row>
    <row r="110" spans="1:11" ht="12.75">
      <c r="A110" s="7" t="s">
        <v>489</v>
      </c>
      <c r="B110" s="7" t="s">
        <v>490</v>
      </c>
      <c r="C110" s="5" t="s">
        <v>491</v>
      </c>
      <c r="D110" s="5" t="s">
        <v>95</v>
      </c>
      <c r="E110" s="6">
        <v>5000</v>
      </c>
      <c r="F110" s="8">
        <v>0</v>
      </c>
      <c r="G110" s="6">
        <f>ROUND(SUM(E110*F110),2)</f>
        <v>0</v>
      </c>
      <c r="H110" s="10" t="s">
        <v>35</v>
      </c>
      <c r="I110" s="7" t="s">
        <v>492</v>
      </c>
      <c r="J110" s="5" t="s">
        <v>493</v>
      </c>
      <c r="K110" s="6">
        <f>SUM(G110:G110)</f>
        <v>0</v>
      </c>
    </row>
    <row r="111" spans="1:11" ht="12.75">
      <c r="A111" s="7" t="s">
        <v>494</v>
      </c>
      <c r="B111" s="7" t="s">
        <v>495</v>
      </c>
      <c r="C111" s="5" t="s">
        <v>496</v>
      </c>
      <c r="D111" s="5" t="s">
        <v>95</v>
      </c>
      <c r="E111" s="6">
        <v>5000</v>
      </c>
      <c r="F111" s="8">
        <v>0</v>
      </c>
      <c r="G111" s="6">
        <f>ROUND(SUM(E111*F111),2)</f>
        <v>0</v>
      </c>
      <c r="H111" s="10" t="s">
        <v>35</v>
      </c>
      <c r="I111" s="7" t="s">
        <v>497</v>
      </c>
      <c r="J111" s="5" t="s">
        <v>498</v>
      </c>
      <c r="K111" s="6">
        <f>SUM(G111:G111)</f>
        <v>0</v>
      </c>
    </row>
    <row r="112" spans="1:11" ht="12.75">
      <c r="A112" s="7" t="s">
        <v>499</v>
      </c>
      <c r="B112" s="7" t="s">
        <v>500</v>
      </c>
      <c r="C112" s="5" t="s">
        <v>501</v>
      </c>
      <c r="D112" s="5" t="s">
        <v>95</v>
      </c>
      <c r="E112" s="6">
        <v>5000</v>
      </c>
      <c r="F112" s="8">
        <v>0</v>
      </c>
      <c r="G112" s="6">
        <f>ROUND(SUM(E112*F112),2)</f>
        <v>0</v>
      </c>
      <c r="H112" s="10" t="s">
        <v>35</v>
      </c>
      <c r="I112" s="7" t="s">
        <v>502</v>
      </c>
      <c r="J112" s="5" t="s">
        <v>503</v>
      </c>
      <c r="K112" s="6">
        <f>SUM(G112:G112)</f>
        <v>0</v>
      </c>
    </row>
    <row r="113" spans="1:11" ht="12.75">
      <c r="A113" s="7" t="s">
        <v>504</v>
      </c>
      <c r="B113" s="7" t="s">
        <v>505</v>
      </c>
      <c r="C113" s="5" t="s">
        <v>506</v>
      </c>
      <c r="D113" s="5" t="s">
        <v>95</v>
      </c>
      <c r="E113" s="6">
        <v>5000</v>
      </c>
      <c r="F113" s="8">
        <v>0</v>
      </c>
      <c r="G113" s="6">
        <f>ROUND(SUM(E113*F113),2)</f>
        <v>0</v>
      </c>
      <c r="H113" s="10" t="s">
        <v>35</v>
      </c>
      <c r="I113" s="7" t="s">
        <v>507</v>
      </c>
      <c r="J113" s="5" t="s">
        <v>508</v>
      </c>
      <c r="K113" s="6">
        <f>SUM(G113:G113)</f>
        <v>0</v>
      </c>
    </row>
    <row r="114" spans="1:11" ht="12.75">
      <c r="A114" s="7" t="s">
        <v>509</v>
      </c>
      <c r="B114" s="7" t="s">
        <v>510</v>
      </c>
      <c r="C114" s="5" t="s">
        <v>511</v>
      </c>
      <c r="D114" s="5" t="s">
        <v>95</v>
      </c>
      <c r="E114" s="6">
        <v>5000</v>
      </c>
      <c r="F114" s="8">
        <v>0</v>
      </c>
      <c r="G114" s="6">
        <f>ROUND(SUM(E114*F114),2)</f>
        <v>0</v>
      </c>
      <c r="H114" s="10" t="s">
        <v>35</v>
      </c>
      <c r="I114" s="7" t="s">
        <v>512</v>
      </c>
      <c r="J114" s="5" t="s">
        <v>513</v>
      </c>
      <c r="K114" s="6">
        <f>SUM(G114:G114)</f>
        <v>0</v>
      </c>
    </row>
    <row r="115" spans="1:11" ht="12.75">
      <c r="A115" s="7" t="s">
        <v>514</v>
      </c>
      <c r="B115" s="7" t="s">
        <v>515</v>
      </c>
      <c r="C115" s="5" t="s">
        <v>516</v>
      </c>
      <c r="D115" s="5" t="s">
        <v>95</v>
      </c>
      <c r="E115" s="6">
        <v>5000</v>
      </c>
      <c r="F115" s="8">
        <v>0</v>
      </c>
      <c r="G115" s="6">
        <f>ROUND(SUM(E115*F115),2)</f>
        <v>0</v>
      </c>
      <c r="H115" s="10" t="s">
        <v>35</v>
      </c>
      <c r="I115" s="7" t="s">
        <v>517</v>
      </c>
      <c r="J115" s="5" t="s">
        <v>518</v>
      </c>
      <c r="K115" s="6">
        <f>SUM(G115:G115)</f>
        <v>0</v>
      </c>
    </row>
    <row r="116" spans="1:11" ht="12.75">
      <c r="A116" s="7" t="s">
        <v>519</v>
      </c>
      <c r="B116" s="7" t="s">
        <v>520</v>
      </c>
      <c r="C116" s="5" t="s">
        <v>521</v>
      </c>
      <c r="D116" s="5" t="s">
        <v>95</v>
      </c>
      <c r="E116" s="6">
        <v>5000</v>
      </c>
      <c r="F116" s="8">
        <v>0</v>
      </c>
      <c r="G116" s="6">
        <f>ROUND(SUM(E116*F116),2)</f>
        <v>0</v>
      </c>
      <c r="H116" s="10" t="s">
        <v>35</v>
      </c>
      <c r="I116" s="7" t="s">
        <v>522</v>
      </c>
      <c r="J116" s="5" t="s">
        <v>523</v>
      </c>
      <c r="K116" s="6">
        <f>SUM(G116:G116)</f>
        <v>0</v>
      </c>
    </row>
    <row r="117" spans="1:11" ht="12.75">
      <c r="A117" s="7" t="s">
        <v>524</v>
      </c>
      <c r="B117" s="7" t="s">
        <v>525</v>
      </c>
      <c r="C117" s="5" t="s">
        <v>526</v>
      </c>
      <c r="D117" s="5" t="s">
        <v>47</v>
      </c>
      <c r="E117" s="6">
        <v>200</v>
      </c>
      <c r="F117" s="8">
        <v>0</v>
      </c>
      <c r="G117" s="6">
        <f>ROUND(SUM(E117*F117),2)</f>
        <v>0</v>
      </c>
      <c r="H117" s="10" t="s">
        <v>35</v>
      </c>
      <c r="I117" s="7" t="s">
        <v>527</v>
      </c>
      <c r="J117" s="5" t="s">
        <v>526</v>
      </c>
      <c r="K117" s="6">
        <f>SUM(G117:G117)</f>
        <v>0</v>
      </c>
    </row>
    <row r="118" spans="1:11" ht="12.75">
      <c r="A118" s="7" t="s">
        <v>528</v>
      </c>
      <c r="B118" s="7" t="s">
        <v>529</v>
      </c>
      <c r="C118" s="5" t="s">
        <v>530</v>
      </c>
      <c r="D118" s="5" t="s">
        <v>63</v>
      </c>
      <c r="E118" s="6">
        <v>300</v>
      </c>
      <c r="F118" s="8">
        <v>0</v>
      </c>
      <c r="G118" s="6">
        <f>ROUND(SUM(E118*F118),2)</f>
        <v>0</v>
      </c>
      <c r="H118" s="10" t="s">
        <v>35</v>
      </c>
      <c r="I118" s="7" t="s">
        <v>531</v>
      </c>
      <c r="J118" s="5" t="s">
        <v>530</v>
      </c>
      <c r="K118" s="6">
        <f>SUM(G118:G118)</f>
        <v>0</v>
      </c>
    </row>
    <row r="119" spans="1:11" ht="12.75">
      <c r="A119" s="7" t="s">
        <v>532</v>
      </c>
      <c r="B119" s="7" t="s">
        <v>533</v>
      </c>
      <c r="C119" s="5" t="s">
        <v>534</v>
      </c>
      <c r="D119" s="5" t="s">
        <v>85</v>
      </c>
      <c r="E119" s="6">
        <v>1000</v>
      </c>
      <c r="F119" s="8">
        <v>0</v>
      </c>
      <c r="G119" s="6">
        <f>ROUND(SUM(E119*F119),2)</f>
        <v>0</v>
      </c>
      <c r="H119" s="10" t="s">
        <v>35</v>
      </c>
      <c r="I119" s="7" t="s">
        <v>535</v>
      </c>
      <c r="J119" s="5" t="s">
        <v>534</v>
      </c>
      <c r="K119" s="6">
        <f>SUM(G119:G119)</f>
        <v>0</v>
      </c>
    </row>
    <row r="120" spans="1:11" ht="12.75">
      <c r="A120" s="7" t="s">
        <v>536</v>
      </c>
      <c r="B120" s="7" t="s">
        <v>537</v>
      </c>
      <c r="C120" s="5" t="s">
        <v>538</v>
      </c>
      <c r="D120" s="5" t="s">
        <v>539</v>
      </c>
      <c r="E120" s="6">
        <v>400</v>
      </c>
      <c r="F120" s="8">
        <v>0</v>
      </c>
      <c r="G120" s="6">
        <f>ROUND(SUM(E120*F120),2)</f>
        <v>0</v>
      </c>
      <c r="H120" s="10" t="s">
        <v>35</v>
      </c>
      <c r="I120" s="7" t="s">
        <v>540</v>
      </c>
      <c r="J120" s="5" t="s">
        <v>538</v>
      </c>
      <c r="K120" s="6">
        <f>SUM(G120:G120)</f>
        <v>0</v>
      </c>
    </row>
    <row r="121" spans="1:11" ht="12.75">
      <c r="A121" s="7" t="s">
        <v>541</v>
      </c>
      <c r="B121" s="7" t="s">
        <v>542</v>
      </c>
      <c r="C121" s="5" t="s">
        <v>543</v>
      </c>
      <c r="D121" s="5" t="s">
        <v>85</v>
      </c>
      <c r="E121" s="6">
        <v>1800</v>
      </c>
      <c r="F121" s="8">
        <v>0</v>
      </c>
      <c r="G121" s="6">
        <f>ROUND(SUM(E121*F121),2)</f>
        <v>0</v>
      </c>
      <c r="H121" s="10" t="s">
        <v>35</v>
      </c>
      <c r="I121" s="7" t="s">
        <v>544</v>
      </c>
      <c r="J121" s="5" t="s">
        <v>545</v>
      </c>
      <c r="K121" s="6">
        <f>SUM(G121:G121)</f>
        <v>0</v>
      </c>
    </row>
    <row r="122" spans="1:11" ht="12.75">
      <c r="A122" s="7" t="s">
        <v>546</v>
      </c>
      <c r="B122" s="7" t="s">
        <v>547</v>
      </c>
      <c r="C122" s="5" t="s">
        <v>548</v>
      </c>
      <c r="D122" s="5" t="s">
        <v>447</v>
      </c>
      <c r="E122" s="6">
        <v>300</v>
      </c>
      <c r="F122" s="8">
        <v>0</v>
      </c>
      <c r="G122" s="6">
        <f>ROUND(SUM(E122*F122),2)</f>
        <v>0</v>
      </c>
      <c r="H122" s="10" t="s">
        <v>35</v>
      </c>
      <c r="I122" s="7" t="s">
        <v>549</v>
      </c>
      <c r="J122" s="5" t="s">
        <v>550</v>
      </c>
      <c r="K122" s="6">
        <f>SUM(G122:G122)</f>
        <v>0</v>
      </c>
    </row>
    <row r="123" spans="1:11" ht="12.75">
      <c r="A123" s="7" t="s">
        <v>551</v>
      </c>
      <c r="B123" s="7" t="s">
        <v>552</v>
      </c>
      <c r="C123" s="5" t="s">
        <v>553</v>
      </c>
      <c r="D123" s="5" t="s">
        <v>95</v>
      </c>
      <c r="E123" s="6">
        <v>200</v>
      </c>
      <c r="F123" s="8">
        <v>0</v>
      </c>
      <c r="G123" s="6">
        <f>ROUND(SUM(E123*F123),2)</f>
        <v>0</v>
      </c>
      <c r="H123" s="10" t="s">
        <v>35</v>
      </c>
      <c r="I123" s="7" t="s">
        <v>554</v>
      </c>
      <c r="J123" s="5" t="s">
        <v>553</v>
      </c>
      <c r="K123" s="6">
        <f>SUM(G123:G123)</f>
        <v>0</v>
      </c>
    </row>
    <row r="124" spans="1:11" ht="12.75">
      <c r="A124" s="7" t="s">
        <v>555</v>
      </c>
      <c r="B124" s="7" t="s">
        <v>556</v>
      </c>
      <c r="C124" s="5" t="s">
        <v>557</v>
      </c>
      <c r="D124" s="5" t="s">
        <v>95</v>
      </c>
      <c r="E124" s="6">
        <v>200</v>
      </c>
      <c r="F124" s="8">
        <v>0</v>
      </c>
      <c r="G124" s="6">
        <f>ROUND(SUM(E124*F124),2)</f>
        <v>0</v>
      </c>
      <c r="H124" s="10" t="s">
        <v>35</v>
      </c>
      <c r="I124" s="7" t="s">
        <v>558</v>
      </c>
      <c r="J124" s="5" t="s">
        <v>557</v>
      </c>
      <c r="K124" s="6">
        <f>SUM(G124:G124)</f>
        <v>0</v>
      </c>
    </row>
    <row r="125" spans="1:11" ht="12.75">
      <c r="A125" s="7" t="s">
        <v>559</v>
      </c>
      <c r="B125" s="7" t="s">
        <v>560</v>
      </c>
      <c r="C125" s="5" t="s">
        <v>561</v>
      </c>
      <c r="D125" s="5" t="s">
        <v>95</v>
      </c>
      <c r="E125" s="6">
        <v>600</v>
      </c>
      <c r="F125" s="8">
        <v>0</v>
      </c>
      <c r="G125" s="6">
        <f>ROUND(SUM(E125*F125),2)</f>
        <v>0</v>
      </c>
      <c r="H125" s="10" t="s">
        <v>35</v>
      </c>
      <c r="I125" s="7" t="s">
        <v>562</v>
      </c>
      <c r="J125" s="5" t="s">
        <v>561</v>
      </c>
      <c r="K125" s="6">
        <f>SUM(G125:G125)</f>
        <v>0</v>
      </c>
    </row>
    <row r="126" spans="1:11" ht="12.75">
      <c r="A126" s="7" t="s">
        <v>563</v>
      </c>
      <c r="B126" s="7" t="s">
        <v>564</v>
      </c>
      <c r="C126" s="5" t="s">
        <v>565</v>
      </c>
      <c r="D126" s="5" t="s">
        <v>95</v>
      </c>
      <c r="E126" s="6">
        <v>200</v>
      </c>
      <c r="F126" s="8">
        <v>0</v>
      </c>
      <c r="G126" s="6">
        <f>ROUND(SUM(E126*F126),2)</f>
        <v>0</v>
      </c>
      <c r="H126" s="10" t="s">
        <v>35</v>
      </c>
      <c r="I126" s="7" t="s">
        <v>566</v>
      </c>
      <c r="J126" s="5" t="s">
        <v>565</v>
      </c>
      <c r="K126" s="6">
        <f>SUM(G126:G126)</f>
        <v>0</v>
      </c>
    </row>
    <row r="127" spans="1:11" ht="12.75">
      <c r="A127" s="7" t="s">
        <v>567</v>
      </c>
      <c r="B127" s="7" t="s">
        <v>568</v>
      </c>
      <c r="C127" s="5" t="s">
        <v>569</v>
      </c>
      <c r="D127" s="5" t="s">
        <v>95</v>
      </c>
      <c r="E127" s="6">
        <v>200</v>
      </c>
      <c r="F127" s="8">
        <v>0</v>
      </c>
      <c r="G127" s="6">
        <f>ROUND(SUM(E127*F127),2)</f>
        <v>0</v>
      </c>
      <c r="H127" s="10" t="s">
        <v>35</v>
      </c>
      <c r="I127" s="7" t="s">
        <v>570</v>
      </c>
      <c r="J127" s="5" t="s">
        <v>569</v>
      </c>
      <c r="K127" s="6">
        <f>SUM(G127:G127)</f>
        <v>0</v>
      </c>
    </row>
    <row r="128" spans="1:11" ht="12.75">
      <c r="A128" s="7" t="s">
        <v>571</v>
      </c>
      <c r="B128" s="7" t="s">
        <v>572</v>
      </c>
      <c r="C128" s="5" t="s">
        <v>573</v>
      </c>
      <c r="D128" s="5" t="s">
        <v>95</v>
      </c>
      <c r="E128" s="6">
        <v>200</v>
      </c>
      <c r="F128" s="8">
        <v>0</v>
      </c>
      <c r="G128" s="6">
        <f>ROUND(SUM(E128*F128),2)</f>
        <v>0</v>
      </c>
      <c r="H128" s="10" t="s">
        <v>35</v>
      </c>
      <c r="I128" s="7" t="s">
        <v>574</v>
      </c>
      <c r="J128" s="5" t="s">
        <v>573</v>
      </c>
      <c r="K128" s="6">
        <f>SUM(G128:G128)</f>
        <v>0</v>
      </c>
    </row>
    <row r="129" spans="1:11" ht="12.75">
      <c r="A129" s="7" t="s">
        <v>575</v>
      </c>
      <c r="B129" s="7" t="s">
        <v>576</v>
      </c>
      <c r="C129" s="5" t="s">
        <v>577</v>
      </c>
      <c r="D129" s="5" t="s">
        <v>47</v>
      </c>
      <c r="E129" s="6">
        <v>300</v>
      </c>
      <c r="F129" s="8">
        <v>0</v>
      </c>
      <c r="G129" s="6">
        <f>ROUND(SUM(E129*F129),2)</f>
        <v>0</v>
      </c>
      <c r="H129" s="10" t="s">
        <v>35</v>
      </c>
      <c r="I129" s="7" t="s">
        <v>578</v>
      </c>
      <c r="J129" s="5" t="s">
        <v>577</v>
      </c>
      <c r="K129" s="6">
        <f>SUM(G129:G129)</f>
        <v>0</v>
      </c>
    </row>
    <row r="130" spans="1:11" ht="12.75">
      <c r="A130" s="7" t="s">
        <v>579</v>
      </c>
      <c r="B130" s="7" t="s">
        <v>580</v>
      </c>
      <c r="C130" s="5" t="s">
        <v>581</v>
      </c>
      <c r="D130" s="5" t="s">
        <v>34</v>
      </c>
      <c r="E130" s="6">
        <v>320</v>
      </c>
      <c r="F130" s="8">
        <v>0</v>
      </c>
      <c r="G130" s="6">
        <f>ROUND(SUM(E130*F130),2)</f>
        <v>0</v>
      </c>
      <c r="H130" s="10" t="s">
        <v>35</v>
      </c>
      <c r="I130" s="7" t="s">
        <v>582</v>
      </c>
      <c r="J130" s="5" t="s">
        <v>583</v>
      </c>
      <c r="K130" s="6">
        <f>SUM(G130:G130)</f>
        <v>0</v>
      </c>
    </row>
    <row r="131" spans="1:11" ht="12.75">
      <c r="A131" s="7" t="s">
        <v>584</v>
      </c>
      <c r="B131" s="7" t="s">
        <v>585</v>
      </c>
      <c r="C131" s="5" t="s">
        <v>586</v>
      </c>
      <c r="D131" s="5" t="s">
        <v>95</v>
      </c>
      <c r="E131" s="6">
        <v>120</v>
      </c>
      <c r="F131" s="8">
        <v>0</v>
      </c>
      <c r="G131" s="6">
        <f>ROUND(SUM(E131*F131),2)</f>
        <v>0</v>
      </c>
      <c r="H131" s="10" t="s">
        <v>35</v>
      </c>
      <c r="I131" s="7" t="s">
        <v>587</v>
      </c>
      <c r="J131" s="5" t="s">
        <v>586</v>
      </c>
      <c r="K131" s="6">
        <f>SUM(G131:G131)</f>
        <v>0</v>
      </c>
    </row>
    <row r="132" spans="1:11" ht="12.75">
      <c r="A132" s="7" t="s">
        <v>588</v>
      </c>
      <c r="B132" s="7" t="s">
        <v>589</v>
      </c>
      <c r="C132" s="5" t="s">
        <v>590</v>
      </c>
      <c r="D132" s="5" t="s">
        <v>85</v>
      </c>
      <c r="E132" s="6">
        <v>1000</v>
      </c>
      <c r="F132" s="8">
        <v>0</v>
      </c>
      <c r="G132" s="6">
        <f>ROUND(SUM(E132*F132),2)</f>
        <v>0</v>
      </c>
      <c r="H132" s="10" t="s">
        <v>35</v>
      </c>
      <c r="I132" s="7" t="s">
        <v>591</v>
      </c>
      <c r="J132" s="5" t="s">
        <v>590</v>
      </c>
      <c r="K132" s="6">
        <f>SUM(G132:G132)</f>
        <v>0</v>
      </c>
    </row>
    <row r="133" spans="1:11" ht="12.75">
      <c r="A133" s="7" t="s">
        <v>592</v>
      </c>
      <c r="B133" s="7" t="s">
        <v>593</v>
      </c>
      <c r="C133" s="5" t="s">
        <v>594</v>
      </c>
      <c r="D133" s="5" t="s">
        <v>85</v>
      </c>
      <c r="E133" s="6">
        <v>570</v>
      </c>
      <c r="F133" s="8">
        <v>0</v>
      </c>
      <c r="G133" s="6">
        <f>ROUND(SUM(E133*F133),2)</f>
        <v>0</v>
      </c>
      <c r="H133" s="10" t="s">
        <v>35</v>
      </c>
      <c r="I133" s="7" t="s">
        <v>595</v>
      </c>
      <c r="J133" s="5" t="s">
        <v>596</v>
      </c>
      <c r="K133" s="6">
        <f>SUM(G133:G133)</f>
        <v>0</v>
      </c>
    </row>
    <row r="135" spans="6:7" ht="12.75">
      <c r="F135" s="11" t="s">
        <v>597</v>
      </c>
      <c r="G135" s="6">
        <f>SUM(G9:G133)</f>
        <v>0</v>
      </c>
    </row>
    <row r="138" spans="2:4" ht="12.75">
      <c r="B138" s="12" t="s">
        <v>598</v>
      </c>
      <c r="D138" s="13" t="s">
        <v>599</v>
      </c>
    </row>
    <row r="140" ht="12.75">
      <c r="B140" s="14" t="s">
        <v>600</v>
      </c>
    </row>
    <row r="142" spans="2:3" ht="12.75">
      <c r="B142" s="15" t="s">
        <v>601</v>
      </c>
      <c r="C142" s="16" t="s">
        <v>35</v>
      </c>
    </row>
    <row r="143" spans="2:3" ht="12.75">
      <c r="B143" s="15" t="s">
        <v>602</v>
      </c>
      <c r="C143" s="16" t="s">
        <v>35</v>
      </c>
    </row>
    <row r="144" spans="2:3" ht="12.75">
      <c r="B144" s="15" t="s">
        <v>603</v>
      </c>
      <c r="C144" s="16" t="s">
        <v>35</v>
      </c>
    </row>
    <row r="145" spans="2:3" ht="12.75">
      <c r="B145" s="15" t="s">
        <v>604</v>
      </c>
      <c r="C145" s="16" t="s">
        <v>35</v>
      </c>
    </row>
    <row r="146" spans="2:3" ht="12.75">
      <c r="B146" s="15" t="s">
        <v>605</v>
      </c>
      <c r="C146" s="16" t="s">
        <v>35</v>
      </c>
    </row>
    <row r="147" ht="12.75">
      <c r="B147" s="17">
        <f>C142</f>
        <v>0</v>
      </c>
    </row>
    <row r="148" ht="12.75">
      <c r="B148" s="17">
        <f>C146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38:C138"/>
    <mergeCell ref="D138:K138"/>
    <mergeCell ref="B140:K140"/>
    <mergeCell ref="C142:K142"/>
    <mergeCell ref="C143:K143"/>
    <mergeCell ref="C144:K144"/>
    <mergeCell ref="C145:K145"/>
    <mergeCell ref="C146:K146"/>
    <mergeCell ref="B147:K147"/>
    <mergeCell ref="B148:K1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