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'Itens'!$A$1:$K$30</definedName>
  </definedNames>
  <calcPr fullCalcOnLoad="1"/>
</workbook>
</file>

<file path=xl/sharedStrings.xml><?xml version="1.0" encoding="utf-8"?>
<sst xmlns="http://schemas.openxmlformats.org/spreadsheetml/2006/main" count="60" uniqueCount="51">
  <si>
    <t/>
  </si>
  <si>
    <t>PREFEITURA MUNICIPAL DE MIRAVANIA</t>
  </si>
  <si>
    <t>PROCESSO DE LICITAÇÃO: ANEXO I - ESPECIFICAÇÃO</t>
  </si>
  <si>
    <t xml:space="preserve">Nº Processo: </t>
  </si>
  <si>
    <t>0026/0021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</si>
  <si>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</si>
  <si>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</si>
  <si>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</si>
  <si>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</si>
  <si>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</si>
  <si>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</si>
  <si>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</si>
  <si>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2017</t>
  </si>
  <si>
    <t xml:space="preserve">Data Edital: </t>
  </si>
  <si>
    <t>08/06/2017</t>
  </si>
  <si>
    <t xml:space="preserve">Data Entrega: </t>
  </si>
  <si>
    <t>28/06/2017 14:00:00</t>
  </si>
  <si>
    <t xml:space="preserve">Data Abertura: </t>
  </si>
  <si>
    <t xml:space="preserve">Objeto: </t>
  </si>
  <si>
    <t>LOCAÇÃO DE IMPRESSORAS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</si>
  <si>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</si>
  <si>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</si>
  <si>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</si>
  <si>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</si>
  <si>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</si>
  <si>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</si>
  <si>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</si>
  <si>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</si>
  <si>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</si>
  <si>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</si>
  <si>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</si>
  <si>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</si>
  <si>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18027</t>
  </si>
  <si>
    <t>0001</t>
  </si>
  <si>
    <t xml:space="preserve">SERVIÇOS DE LOCAÇÃO DE IMPRESSORAS MULTIFUNCIONAIS : COM DISPONIBILIDADE DE 02 IMPRESSORAS: Caracteristicas dos equipamentos: Impressão, Cópia, Digitalização colorida, Fax (opcional), Rede; Painel Operacional, Tela de toque colorida LCD 
WVGA (800 X 480) de 7
Drive de Disco Rígido 160 GB, Memória Padrão 256MB Máximo 512 MB, Interface, Padrão, USB 2.0 de alta velocidade, Ethernet 10/100/1000 Base TX, host USB (digitalização para USB, impressão a partir de USB) Ciclo máximo mensal Até 250000 páginas, Velocidade (Mono). Simplex: até 53 ppm em A4 (50 ppm em Carta). Resolução, Saída efetiva de até 1200 x 1200 dpi, Impressão Duplex ( Frente e verso), Padrão, Cópia Duplex, Embutido, Emulação, PCL5e, PCL6, Post Script 3 , PDF v1.4, TIFF/JPG, Tipo de mídia, Cassete, Comum, Grosso, Fino, Envelopes, Etiquetas, Cartolina, Cartão, Arquivo, Perfurado, Pré - Impresso, Reciclado, Transparência, Timbrado, Colorido, Sistema Operacional Windows 2000/ XP / Server 2003 / Vista / Server 2008 / Windows 7 / Server 2008 R2, Mac OS 10.3 - 10.6, vários sistemas operacionais Linux, Citrix, SAP. Ciclo Mensal: 10.000 cópias para cada máquina.
</t>
  </si>
  <si>
    <t>MÊS</t>
  </si>
  <si>
    <t>8530</t>
  </si>
  <si>
    <t>18028</t>
  </si>
  <si>
    <t>0002</t>
  </si>
  <si>
    <t>SERVIÇOS DE LOCAÇÃO DE IMPRESSORAS MULTIFUNCIONAIS : COM DISPONIBILIDADE DE 10 IMPRESSORAS: Caracteristicas dos equipamentos: Impressão , Digitalização, Cópia, Fax, Tecnologia de Impressão: Laser Velocidade Max de Impressão :35ppm. Impressão frente e verso: Sim Capacidade Máxina de impressão mensal (pgs / mês) :80000. Resolução Máxima de Impressão: 1200x1200DPI. Impressão Direta via USB ou Cartão SD. Conectividade : USB 2.0 Tipo B, Rede Ethernet. Sistemas Operacionais compatíveis: Windows 7, Windows 8 , Windowa Vista, Windows XP, Linux. Memória 50MB, Ampliação e Redução : 400 % - 25 %. Cópia Frente e Verso, Tamanho máximo para cópia: Ofício. Ciclo Mensal : 2.000 cópias para cada máquina.</t>
  </si>
  <si>
    <t>MES</t>
  </si>
  <si>
    <t>8531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</si>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</sst>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spans="2:3" ht="12.75">
      <c r="B7" s="2" t="s">
        <v>11</v>
      </c>
      <c r="C7" s="3" t="s">
        <v>12</v>
      </c>
    </row>
    <row r="8" spans="2:3" ht="12.75">
      <c r="B8" s="2" t="s">
        <v>13</v>
      </c>
      <c r="C8" s="3" t="s">
        <v>14</v>
      </c>
    </row>
    <row r="9" spans="2:3" ht="12.75">
      <c r="B9" s="2" t="s">
        <v>15</v>
      </c>
      <c r="C9" s="3" t="s">
        <v>16</v>
      </c>
    </row>
    <row r="10" spans="2:3" ht="12.75">
      <c r="B10" s="2" t="s">
        <v>17</v>
      </c>
      <c r="C10" s="3" t="s">
        <v>16</v>
      </c>
    </row>
    <row r="11" spans="2:3" ht="12.75">
      <c r="B11" s="2" t="s">
        <v>18</v>
      </c>
      <c r="C11" s="3" t="s">
        <v>19</v>
      </c>
    </row>
    <row r="12" ht="17.25" customHeight="1">
      <c r="B12" s="9" t="s">
        <v>20</v>
      </c>
    </row>
    <row r="13" spans="1:11" ht="17.2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</row>
    <row r="14" spans="1:11" ht="12.75">
      <c r="A14" s="7" t="s">
        <v>32</v>
      </c>
      <c r="B14" s="7" t="s">
        <v>33</v>
      </c>
      <c r="C14" s="5" t="s">
        <v>34</v>
      </c>
      <c r="D14" s="5" t="s">
        <v>35</v>
      </c>
      <c r="E14" s="6">
        <v>12</v>
      </c>
      <c r="F14" s="8">
        <v>0</v>
      </c>
      <c r="G14" s="6">
        <f>ROUND(SUM(E14*F14),2)</f>
        <v>0</v>
      </c>
      <c r="H14" s="10" t="s">
        <v>0</v>
      </c>
      <c r="I14" s="7" t="s">
        <v>36</v>
      </c>
      <c r="J14" s="5" t="s">
        <v>0</v>
      </c>
      <c r="K14" s="6">
        <f>SUM(G14:G14)</f>
        <v>0</v>
      </c>
    </row>
    <row r="15" spans="1:11" ht="12.75">
      <c r="A15" s="7" t="s">
        <v>37</v>
      </c>
      <c r="B15" s="7" t="s">
        <v>38</v>
      </c>
      <c r="C15" s="5" t="s">
        <v>39</v>
      </c>
      <c r="D15" s="5" t="s">
        <v>40</v>
      </c>
      <c r="E15" s="6">
        <v>12</v>
      </c>
      <c r="F15" s="8">
        <v>0</v>
      </c>
      <c r="G15" s="6">
        <f>ROUND(SUM(E15*F15),2)</f>
        <v>0</v>
      </c>
      <c r="H15" s="10" t="s">
        <v>0</v>
      </c>
      <c r="I15" s="7" t="s">
        <v>41</v>
      </c>
      <c r="J15" s="5" t="s">
        <v>0</v>
      </c>
      <c r="K15" s="6">
        <f>SUM(G15:G15)</f>
        <v>0</v>
      </c>
    </row>
    <row r="17" spans="6:7" ht="12.75">
      <c r="F17" s="11" t="s">
        <v>42</v>
      </c>
      <c r="G17" s="6">
        <f>SUM(G9:G15)</f>
        <v>0</v>
      </c>
    </row>
    <row r="20" spans="2:4" ht="12.75">
      <c r="B20" s="12" t="s">
        <v>43</v>
      </c>
      <c r="D20" s="13" t="s">
        <v>44</v>
      </c>
    </row>
    <row r="22" ht="12.75">
      <c r="B22" s="14" t="s">
        <v>45</v>
      </c>
    </row>
    <row r="24" spans="2:3" ht="12.75">
      <c r="B24" s="15" t="s">
        <v>46</v>
      </c>
      <c r="C24" s="16" t="s">
        <v>0</v>
      </c>
    </row>
    <row r="25" spans="2:3" ht="12.75">
      <c r="B25" s="15" t="s">
        <v>47</v>
      </c>
      <c r="C25" s="16" t="s">
        <v>0</v>
      </c>
    </row>
    <row r="26" spans="2:3" ht="12.75">
      <c r="B26" s="15" t="s">
        <v>48</v>
      </c>
      <c r="C26" s="16" t="s">
        <v>0</v>
      </c>
    </row>
    <row r="27" spans="2:3" ht="12.75">
      <c r="B27" s="15" t="s">
        <v>49</v>
      </c>
      <c r="C27" s="16" t="s">
        <v>0</v>
      </c>
    </row>
    <row r="28" spans="2:3" ht="12.75">
      <c r="B28" s="15" t="s">
        <v>50</v>
      </c>
      <c r="C28" s="16" t="s">
        <v>0</v>
      </c>
    </row>
    <row r="29" ht="12.75">
      <c r="B29" s="17">
        <f>C24</f>
        <v>0</v>
      </c>
    </row>
    <row r="30" ht="12.75">
      <c r="B30" s="17">
        <f>C28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20:C20"/>
    <mergeCell ref="D20:K20"/>
    <mergeCell ref="B22:K22"/>
    <mergeCell ref="C24:K24"/>
    <mergeCell ref="C25:K25"/>
    <mergeCell ref="C26:K26"/>
    <mergeCell ref="C27:K27"/>
    <mergeCell ref="C28:K28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