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'Itens'!$A$1:$K$173</definedName>
  </definedNames>
  <calcPr fullCalcOnLoad="1"/>
</workbook>
</file>

<file path=xl/sharedStrings.xml><?xml version="1.0" encoding="utf-8"?>
<sst xmlns="http://schemas.openxmlformats.org/spreadsheetml/2006/main" count="1022" uniqueCount="602">
  <si>
    <t/>
  </si>
  <si>
    <t>PREFEITURA MUNICIPAL DE MIRAVANIA</t>
  </si>
  <si>
    <t>PROPOSTA COMERCIAL</t>
  </si>
  <si>
    <t xml:space="preserve">Empresa/Nome: </t>
  </si>
  <si>
    <t xml:space="preserve">Endereço: </t>
  </si>
  <si>
    <t xml:space="preserve">CNPJ/CPF: </t>
  </si>
  <si>
    <t xml:space="preserve">Telefone(s): </t>
  </si>
  <si>
    <t xml:space="preserve">Nº Processo: </t>
  </si>
  <si>
    <t>53/38</t>
  </si>
  <si>
    <t xml:space="preserve">Tipo Licitação: </t>
  </si>
  <si>
    <t>Menor Preço</t>
  </si>
  <si>
    <t xml:space="preserve">Balizamento: </t>
  </si>
  <si>
    <t>Por Item</t>
  </si>
  <si>
    <t xml:space="preserve">Modalidade: </t>
  </si>
  <si>
    <t>Pregão Presencial</t>
  </si>
  <si>
    <t xml:space="preserve">Data Abertura: </t>
  </si>
  <si>
    <t>16/10/2018 08:00:00</t>
  </si>
  <si>
    <t xml:space="preserve">Objeto: </t>
  </si>
  <si>
    <t>AQUISIÇÃO DE MOBILIARIO EM GERAL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</si>
  <si>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</si>
  <si>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</si>
  <si>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</si>
  <si>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</si>
  <si>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</si>
  <si>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</si>
  <si>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</si>
  <si>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</si>
  <si>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</si>
  <si>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</si>
  <si>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</si>
  <si>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</si>
  <si>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13556</t>
  </si>
  <si>
    <t>0001</t>
  </si>
  <si>
    <t>ADAPTADOR PARA ANTENA RURAL. CF 95</t>
  </si>
  <si>
    <t>UNID</t>
  </si>
  <si>
    <t>11114</t>
  </si>
  <si>
    <t>13557</t>
  </si>
  <si>
    <t>0002</t>
  </si>
  <si>
    <t>ANTENA  RURAL 14 DBI.</t>
  </si>
  <si>
    <t>11115</t>
  </si>
  <si>
    <t>13558</t>
  </si>
  <si>
    <t>0003</t>
  </si>
  <si>
    <t>ANTENA  RURAL 17 DBI.</t>
  </si>
  <si>
    <t>11116</t>
  </si>
  <si>
    <t>13527</t>
  </si>
  <si>
    <t>0004</t>
  </si>
  <si>
    <t>APARELHO AR CONDICIONADO SPLIT MÍNIMO DE 12.000 BTU/H, FRIO- CONDICIONADOR DE AR  FRIO DE 12.000 BTU, DISPLAY DIGITAL. COMANDO TOTAL DAS OPERAÇÕES COM CONTROLE REMOTO.</t>
  </si>
  <si>
    <t>11117</t>
  </si>
  <si>
    <t>13526</t>
  </si>
  <si>
    <t>0005</t>
  </si>
  <si>
    <t>APARELHO AR CONDICIONADO SPLIT MÍNIMO DE 7000 BTU/H, FRIO- CONDICIONADOR DE AR  FRIO DE 7.000 BTU, DISPLAY DIGITAL. COMANDO TOTAL DAS OPERAÇÕES COM CONTROLE REMOTO.</t>
  </si>
  <si>
    <t>11118</t>
  </si>
  <si>
    <t>13525</t>
  </si>
  <si>
    <t>0006</t>
  </si>
  <si>
    <t>APARELHO AR CONDICIONADO SPLIT MÍNIMO DE 9000 BTU/H, FRIO- CONDICIONADOR DE AR FRIO DE 9.000 BTU, DISPLAY DIGITAL. COMANDO TOTAL DAS OPERAÇÕES COM CONTROLE REMOTO.</t>
  </si>
  <si>
    <t>11119</t>
  </si>
  <si>
    <t>17016</t>
  </si>
  <si>
    <t>0007</t>
  </si>
  <si>
    <t>APARELHO CELULAR COM RADIO, LANTERNA E ENTRADA DE ANTENA RURAL: - DUAL CHIP - RADIO FM COM ANTENA INTERNA. OUÇA SUAS RADIOS FAVORITAS SEM PRECISAR DE FONES. SUPER LANTERNA COM FACIL ACESSO. ENTRADA PADRÃO DE FONE DE OUVIDO 3,5 MM, DESIGN JOVEM, ALARME, CALENDARIO, CALCULADORA, NOTAS, CRONOMETRO, CONVERSOR DE UNIDADES, VIVA-VOZ, HORARIO MUNDIAL, ITENS INCLUSOS: 01 CELULAR, 01 BATEDEIRA, 01 CARREGADOR.</t>
  </si>
  <si>
    <t>11120</t>
  </si>
  <si>
    <t>8697</t>
  </si>
  <si>
    <t>0008</t>
  </si>
  <si>
    <t>APARELHO DE DVD PLAYER, COMPLETO. DESLIGAMENTO AUTOMÁTICO, TRAVA PARA CRIANÇAS. BIVOLT: SR 320 PR C/ ENTRADA USB.</t>
  </si>
  <si>
    <t>11121</t>
  </si>
  <si>
    <t>16992</t>
  </si>
  <si>
    <t>0009</t>
  </si>
  <si>
    <t>APARELHO DE PRESSÃO (INFANTIL) NYLON VELCRO: - MECANISMO COM MOSTRADOR GRADUADO E MANOMETRO RESISTENTE; BRAÇADEIRA EM NYLON COM FECHO EM VELCRO COR CINZA; PÊRA COM VALVULA EM METAL REFORÇADO; FABRICADO NO BRASIL COM TECNOLOGIA JAPONESA; POSSUI SELO DE VERIFICAÇÃO DO INMETRO; ACOMPANHA ESTOJO MACIO, MANUAL DE INSTRUÇÕES E CERTIFICADO DE GARANTIA; GARANTIA DO FABRICANTE DE 01 ANO.</t>
  </si>
  <si>
    <t>11122</t>
  </si>
  <si>
    <t>16987</t>
  </si>
  <si>
    <t>0010</t>
  </si>
  <si>
    <t>APARELHO DE PRESSÃO ADULTO VELCRO NYLON: - APARELHO DE PRESSÃO ARTERIAL ADULTO POSSUI MECANISMO COM MOSTRADOR GRADUADO E MANÔMETRO RESISTENTE, BRAÇADEIRA EM TECIDO DE NYLON E FECHO EM VELCRO, PÊRA COM VALVULA EM METAL REFORÇADO. ACOMPANHA BOLSA EM NYLON COM ZIPER.</t>
  </si>
  <si>
    <t>11123</t>
  </si>
  <si>
    <t>12265</t>
  </si>
  <si>
    <t>0011</t>
  </si>
  <si>
    <t>APARELHO TELEFÔNICO COM FIO E CHAVE. NA COR PRETA</t>
  </si>
  <si>
    <t>11124</t>
  </si>
  <si>
    <t>16963</t>
  </si>
  <si>
    <t>0012</t>
  </si>
  <si>
    <t>ARMARIO COM 3 PRATELEIRAS 2 PORTAS E CHAVE: ARMARIO EM AÇO PARA ESCRITORIO COM 3 PRATELEIRAS, 2 PORTAS E CHAVE. MEDIDAS: 170 CM ALTURA X 75 CM LARGURA X 40 CM DE PROFUNDIDADE.</t>
  </si>
  <si>
    <t>11125</t>
  </si>
  <si>
    <t>16965</t>
  </si>
  <si>
    <t>0013</t>
  </si>
  <si>
    <t>ARMÁRIO  VITRINE 1 PORTA E LATERAL COM VIDRO: - ARMARIO VITRINE 01 PORTA LATERAL COM VIDROS, ESTRUTURA EM CHAPA DE AÇO. PORTA EM VIDRO COM FECHADURA TIPO YALE. COM 3 PRATELEIRAS EM VIDROS 4 MM. DIMENSÕES: 1,50M ALTURA X 0,50 M LARGURA X 0,35 M PROFUNDIDADE. PINTURA EPOXI.</t>
  </si>
  <si>
    <t>11126</t>
  </si>
  <si>
    <t>13504</t>
  </si>
  <si>
    <t>0014</t>
  </si>
  <si>
    <t>ARMÁRIO ALTO EM AÇO, 2 PORTAS E 4 PRATELEIRAS, SENDO 1 FIXA E 3 COM REGULAGEM DE ALTURA DO TIPO CREMALHEIRA. COM CHAVE. DIMENSÃO: 198 x 0,90x 0,40cm. TODO EM CHAPA 24. COM ACABAMENTO  EM PVC .: E PINTURA  ELETROSTÁTICA.</t>
  </si>
  <si>
    <t>11127</t>
  </si>
  <si>
    <t>13538</t>
  </si>
  <si>
    <t>0015</t>
  </si>
  <si>
    <t>ARMÁRIO DE  COZINHA PARA PAREDE DE AÇO COM   3 PORTAS. E PUXADORES</t>
  </si>
  <si>
    <t>11128</t>
  </si>
  <si>
    <t>13612</t>
  </si>
  <si>
    <t>0016</t>
  </si>
  <si>
    <t>ARMÁRIO DE AÇO COM 2 PORTAS DE  ABRIR COM MAÇANETA  E 4 PRATELEIRAS. CORPO DO ARMÁRIO COM OPÇÕES DE CHAPA EM 26/24/22 OU 20. POSSUI DOBRADIÇAS INTERNAS COM ABERTURA DE 135º.</t>
  </si>
  <si>
    <t>11129</t>
  </si>
  <si>
    <t>13506</t>
  </si>
  <si>
    <t>0017</t>
  </si>
  <si>
    <t>ARMÁRIO ROUPEIRO 3 CORPOS E 12 PORTAS EM AÇO NA COR CRISTAL. EM CHAPA DE AÇO "22" ( 0,75 mm). PORTAS COM VENEZIANAS PARA AREJAMENTO  E PITÃO PARA CADEADO.: AÇO COM TRATAMENTO CONTRA OXIDAÇÃO COM FOSFATO DE ZINCO E PINTADOS COM TINTA ESPECIAL NA COR PLATINA. POSSUIR DOBRADIÇAS INTERNAS PARA EVITAR ARROMBAMENTOS COM ABERTURA DE 135º, PÉS REMOVÍVEIS COMSAPATAS PLÁSTICAS NIVELADORAS . DIMENSÕES 1945mm(ALTURA) x 1230 mm ( LARGURA) x400mm ( PROFUNDIDADE)</t>
  </si>
  <si>
    <t>11130</t>
  </si>
  <si>
    <t>8276</t>
  </si>
  <si>
    <t>0018</t>
  </si>
  <si>
    <t>ARQUIVO DE AÇO COM 5 GAVETAS DE CORRER PARA PASTA SUSPENSA.</t>
  </si>
  <si>
    <t>11131</t>
  </si>
  <si>
    <t>16960</t>
  </si>
  <si>
    <t>0019</t>
  </si>
  <si>
    <t>ARQUIVO FICHARIO: EM AÇO, 4 GAVETAS PARA PASTAS SUSPENSAS, PORTA ETIQUETA ESTAMPADO, PUXADORES PLASTICOS CROMADOS, FECHADURA PAPAIZ COM DISPOSITIVO QUE TRAVA SIMULTANEAMENTE TODAS AS GAVETAS, SAPATAS PLASTICAS NIVELADORAS, MEDIDAS DAS GAVETAS: 280MM DE ALTURA, 390 MM DE LARGURA. 430MM DE PROFUNDIDADE. DIMENSÕES 1.335 MM ALT X 460MM LARG X 550 MM PROF. 26,70 KG ESPESSURA DA CHAPA: 0,45 MM.</t>
  </si>
  <si>
    <t>11132</t>
  </si>
  <si>
    <t>16983</t>
  </si>
  <si>
    <t>0020</t>
  </si>
  <si>
    <t>BALANÇA ANTROPOMETRICA MECÂNICA 300 KG, DIVISÃO 100 GRAMAS PLATAFORMA 54X38 CM: - ESTRUTURA EM CHAPA DE AÇO CARBONO ACABAMENTO EM TINTA POLIURETANO BRANCO, REGUA ANTROPOMETRICA COM ESCALA DE 2,00M, EM ALUMINIO, CAPACIDADE PARA 300 KG, DIVISÕES DE 100G PLATAFORMA NA MEDIDA DE 550X390MM, RÉGUA EM LATÃO CROMADO, CURSOR EM AÇO INOXIDAVEL, ALTURA DE 1,20M, OFERECIDA E CERTIFICADA PELO IPEM/INMETRO, 1 ANO DE GARANTIA.</t>
  </si>
  <si>
    <t>11133</t>
  </si>
  <si>
    <t>17018</t>
  </si>
  <si>
    <t>0021</t>
  </si>
  <si>
    <t>BALANÇA INFANTIL ANTROPOMETRICA MECANICA 16 KILOS CONCHA INJETADA 109 CH: BALANÇA PEDIATRICA MECANICA 109 CH INOX, CAPACIDADE 16 KG, DIVISÕES DE 10 G; CONCHA ANATOMICA EM INOX COM MEDIDA DE 540X290MM, COM CAPA PLASTICA ACOLCHOADA IMPERMEAVEL, REGUA GRADUADA EM AÇO CROMADO, CURSOR EM AÇO INOXIDAVEL, ESTRUTURA EM CHAPA DE AÇO CARBONO ACABAMENTO EM TINTA PU BRANCO, PÉS REGULAVEIS EM BORRACHA SINTETICA, HOMOLOGADAS PELO INMETRO E AFERIDAS PELO IPEM, 01 ANO DE GARANTIA</t>
  </si>
  <si>
    <t>11134</t>
  </si>
  <si>
    <t>13489</t>
  </si>
  <si>
    <t>0022</t>
  </si>
  <si>
    <t>BANCO RETÂNGULAR MONOBLOCO EM MDF PARA CRIANÇAS DE 3 A 5 ANOS. COM BORDAS ARREDONDADAS.: MEDINDO 1,8 x 0,4 COM ESTRUTURAS RETANGULARES EM AÇO 50 x 30mm. PAREDE 1,2. O TAMPO CONFECCIONADO EM MDF DE 15 mm COM RE-ENGROSSO DE 30 mm, REVESTIDO EM SUA FACE  SUPEPRIOR EM LAMINADO MALAMINICO POS FORMÁVEL DE 0,6mm DE ESPESSURA NA COR IBIZA ( REFERENCIA L 156)</t>
  </si>
  <si>
    <t>11135</t>
  </si>
  <si>
    <t>17012</t>
  </si>
  <si>
    <t>0023</t>
  </si>
  <si>
    <t>BANDEJA RETANGULAR LISA INOX 30X20X4CM: BANDEJA PARA INSTRUMENTAIS CIRURGICOS E PARA ESTERELIZAÇÃO DE INSTRUMENTAIS MÉDICOS, ODONTOLOGICOS E VETERINÁRIOS.</t>
  </si>
  <si>
    <t>11136</t>
  </si>
  <si>
    <t>13518</t>
  </si>
  <si>
    <t>0024</t>
  </si>
  <si>
    <t>BATEDEIRA DE PLÁSTICO RÍGIDO COM 4 VELOCIDADES + FUNÇÃO PULSAR  . 1 TIGELAS GIRATÓRIA COM CAPACIDADE DE 3 LITROS. A UNIDADE MOTORA PODE SER USADA FORA DA BASE. VOLTAGEM: 110 VOLTS.</t>
  </si>
  <si>
    <t>11137</t>
  </si>
  <si>
    <t>16982</t>
  </si>
  <si>
    <t>0025</t>
  </si>
  <si>
    <t>BEBEDOURO DE ÁGUA PURIFICADOR DE PRESSÃO INOX: - CAPACIDADE DE XICARAS/ÁGUA (EM LITROS): RESERVATÓRIO DE 3,5 LITROS/RENDIMENTO DE 5 LITROS POR HORA, MATERIAL/COMPOSIÇÃO: CHAPA GALVANIZADA E TAMPA PIA EM AÇO INOX, COR: INOX, ALIMENTAÇÃO: ENERGIA ELÉTRICA, POTENCIA(W):110W, CONSUMO(KW/H)1,6 KW/H, CONTEUDO DA EMBALAGEM:1 BEBEDOURO, 02 TORNEIRAS, DIMENSÕES APROXIMADAS DO PRODUTO - CM (AxLxP):110X37X29 CM, PESO APROXIMADO DO PRODUTO KG 14,5 KG, GARANTIA DO FORNECEDOR:12 MESES.</t>
  </si>
  <si>
    <t>11138</t>
  </si>
  <si>
    <t>13486</t>
  </si>
  <si>
    <t>0026</t>
  </si>
  <si>
    <t>BEBEDOURO ELETRÔNICO NATURAL E GELADO , NA COR BRANCA. 110 VOLTS.</t>
  </si>
  <si>
    <t>11139</t>
  </si>
  <si>
    <t>13537</t>
  </si>
  <si>
    <t>0027</t>
  </si>
  <si>
    <t>BEBEDOURO ELÉTRICO CONJUGADO, POTÊNCIA 120-145 w, PARA ÁGUA GELADA,110V. GABINETE EM AÇO CARBONO PRÉ-TRATADO CONTRA CORROSÃO E PINTURA EPÓXI A PÓ. TRÊS TORNEIRAS EM LATÃO CROMADO,: DUAS TORNEIRAS DE JATO PARA BOCA E A OUTRA PARA COPOS.TODAS COM REGULAGEM. DUAS PIAS EM AÇO INOXIDÁVEL POLIDO. FILTRO DE ÁGUA COM CARVÃO ATIVADO E VELA SINTETIZADA. RESERVATÓRIO DE ÁGUA EM AÇO INOXIDÁVEL COM SERPENTINA EXTERNA. TERMOSTATO PARA AJUSTE DA TEMPERATURA DE 4ºC A 15ºC.
DIMENSÕES: 960x660x290mm. ALTURA DA PATE CONJUGADA: 650mm.</t>
  </si>
  <si>
    <t>11140</t>
  </si>
  <si>
    <t>13536</t>
  </si>
  <si>
    <t>0028</t>
  </si>
  <si>
    <t>BEBEDOURO ELÉTRICO INDIVIDUAL, COM REFRIGERAÇÃO, POTÊNCIA 120-145 w, 110 VOLTS: GABINETE EM AÇO CARBONO PRÉ-TRATADO CONTRA CORROSÃO E PINTURA EPÓXI A PÓ; DUAS TORNEIRAS EM LATÃO CROMADO,: UMA TORNEIRA COM JATO PARA BOCA E A OUTRA PARA COPO. AMBAS COM REGULAGEM. PIA EM AÇO INOXIDÁVEL POLIDO; FILTRO DE ÁGUA COM CARVÃO ATIVADO E VELA  SINTETIZADA; RESERVATÓRIO DE ÁGUA EM AÇO INOXIDÁVEL COM SERPETINA EXTERNA; TERMOSTATO COM  TEMPERATURA DE 4ºC A 15ºC.
DIMENSÕES:960x335x290mm.</t>
  </si>
  <si>
    <t>11141</t>
  </si>
  <si>
    <t>13490</t>
  </si>
  <si>
    <t>0029</t>
  </si>
  <si>
    <t>BERÇO DE MADEIRA 130 x 60 cm. sem gaveta. COM GRADES EM MDF NA COR BRANCA ACETINADA , MEDINDO 130 x 60 cm.: SENDO O ESPAÇAMENTO DAS GRADES LATERAIS DE ATÉ 6,5 cm E O ESPAÇAMENTO ENTRE AS GRADES E O ESTRADO  DE ATÉ 2,5cm.</t>
  </si>
  <si>
    <t>11142</t>
  </si>
  <si>
    <t>13551</t>
  </si>
  <si>
    <t>0030</t>
  </si>
  <si>
    <t>CABO DE AUDIO E VÍDEO PARA DVD RCA, 3 PONTAS.</t>
  </si>
  <si>
    <t>11143</t>
  </si>
  <si>
    <t>17009</t>
  </si>
  <si>
    <t>0031</t>
  </si>
  <si>
    <t>CABO DE BISTURI Nº 3 INOX 13 CM P/ LÂMINAS Nº 10 A 15: INSTRUMENTO CIRURGICO COM OTIMA PERFORMANCE, GRANDE DURABILIDADE E FÁCIL MANUTENÇÃO; DELICADO E ANATÔMICO. ESPECIFICAÇÕES TECNICAS:PARA USO COM LÂMINAS NUMEROS 10 A 15; COMPOSIÇÃO: AÇO INOXIDAVEL.</t>
  </si>
  <si>
    <t>11144</t>
  </si>
  <si>
    <t>13559</t>
  </si>
  <si>
    <t>0032</t>
  </si>
  <si>
    <t>CABO PARA ANTENA RURAL DE 15 METROS.</t>
  </si>
  <si>
    <t>11145</t>
  </si>
  <si>
    <t>13613</t>
  </si>
  <si>
    <t>0033</t>
  </si>
  <si>
    <t>CADEIRA BISTRÔ NA COR BRANCA.COM SELO INMETRO E GARANTIA. SUPORTE PARA ATÉ 140 Kg. PRODUZIDO EM POLIPROPILENO.</t>
  </si>
  <si>
    <t>11146</t>
  </si>
  <si>
    <t>13607</t>
  </si>
  <si>
    <t>0034</t>
  </si>
  <si>
    <t>CADEIRA COM ENCOSTO MÉDIO, BASE GIRATÓRIA PRETA, ESPUMAS INJETADAS. CAPA DE PROTEÇÃO E  ACABAMENTO DO ASSENTO E ENCOSTO DE POLIPROPILENO INJETADO. BRAÇOS FIXOS 680. REGULAGEM DE ALTURA: E INCLINAÇÃO DO ENCOSTO. REVESTIMENTOS DE COURO SINTÉTICO/ CREPE.</t>
  </si>
  <si>
    <t>11147</t>
  </si>
  <si>
    <t>13494</t>
  </si>
  <si>
    <t>0035</t>
  </si>
  <si>
    <t>CADEIRA DE ALIMENTAÇÃO PARA BEBÊ EM FERRO, COM BANDEJAS REMOVÍVEIS COM GARRAFAS LATERAIS FACILMENTE ACIONÁVEIS. (COM APOIO PARA OS PÉS DA CRIANÇA).: EM PLÁSTICO, ENCOSTO E ASSENTO EM TECIDO PLÁSTICO LAMINADO COLORIDO E ACOLCHOADO DE FÁCIL LIMPEZA. ESTRUTURA TUBULAR EM FERRO DE 3/4 PINTADO COM PINTURA ELETROSTÁTICA NA COR BRANCA. CINTO DE SEGURANÇA DE CINCO PONTOS EM NYLON LAVÁVEL. COM SELO IDENTIFICADOR DE CONTROLE DE QUALIDADE DO FABRICANTE DE DOIS ANOS.</t>
  </si>
  <si>
    <t>11148</t>
  </si>
  <si>
    <t>16962</t>
  </si>
  <si>
    <t>0036</t>
  </si>
  <si>
    <t>CADEIRA DE RODAS CONFORT ELITE OBESO 52 CM VINHO METALICO CAP 130 KG: FABRICADA EM TUBOS DE AÇO CARBONO COM ASSENTO DUPLO COM ALMOFADA DE 4 CM E ENCOSTO DUPLO ALMOFADADO, PROTETOR DE ROUPA COM ABAS, DOBRAVEL EM "X" DUPLO TUBULAR REFORÇADO E ESTABILIZADO POR DUAS CRUZETAS DE AÇO CARBONO MACIÇO BILATERAL, FREIOS BILATERAIS COM REGULAGEM, ARO IMPULSOR BILATERAL EM NYLON REFORÇADO COM 8 PONTOS DE FIXAÇÃO, APOIO PARA OS BRAÇOS ESCAMOTEAVEIS COM APOIO EM POLIURETANO INJETADO, APOIOS PARA OS PES REMOVIVEIS LATERALMENTE E COM REGULAGEM DE ALTURA EM NYLON INJETADO, APOIO DE PANTURRILHA COM FAIXA DE NYLON COM 5 CM DE LARGURA, RODAS DIANTEIRAS ARO 6" RAIADA EM NYLON COM PNEU MAÇIÇO E ROLAMENTO DUPLO BLINDADO NAS RODAS E NO EIXO VERTICAL, FIXADOS COM PORCA TRAVANTE, RODAS TRASEIRAS ARO 24" EM NYLON INJETADO COM FIBRA COM 8 RAIAS COM PNEUS INFLAVEIS E ROLAMENTOS BLINDADOS DUPLO COM SISTEMA QUICK RELEASE COM PLACA DE REGULAGEM HORIZONTAL, BARRA DE REFORÇO NO QUADRO E CAIXA DE ROLAMENTO, GARFO EM ALUMINIO, PINTURA EPÓXI TEXTURIZADA (ELETROSTATICA)</t>
  </si>
  <si>
    <t>11149</t>
  </si>
  <si>
    <t>13610</t>
  </si>
  <si>
    <t>0037</t>
  </si>
  <si>
    <t>CADEIRA ESTOFADA, BASE BALANÇO, ASSENTO E ENCOSTO. MODELO SECRETÁRIA, ESPUMA INJETADA DE 30 mm, REVESTIDOS EM COURVIM OU TECIDO.</t>
  </si>
  <si>
    <t>11150</t>
  </si>
  <si>
    <t>16976</t>
  </si>
  <si>
    <t>0038</t>
  </si>
  <si>
    <t>CADEIRA FIXA ASSENTO AZUL ESTRUTURA EPOXI PRETO.: EM ESTRUTURA DE AÇO COM PINTURA EPOXI E ASSENTO EM POLICARBONATO, ALTURA 78 CM, LARGURA 42 CM, PROFUNDIDADE: 40 CM. ASSENTO X CHÃO: 41 CM.</t>
  </si>
  <si>
    <t>11151</t>
  </si>
  <si>
    <t>13502</t>
  </si>
  <si>
    <t>0039</t>
  </si>
  <si>
    <t>CADEIRA FIXA EMPILHÁVEL PARA REFEIÇÃO PARA ADULTOS. INJETADA EM POPLIURETANO . ESTRUTURA FIXA, QUATRO PÉS  EM TUBO DE AÇO OVAL 16 x 30, COM SAPATAS DESLIZANTES EM NYLON.: ACABAMENTO DA ESTRUTURA COM TRATAMENTO D E FOSFATIZAÇÃO E PINTURA ELETROSTÁTICA. EMPILHAMENTO MÁXIMO RECOMENDADO DE 6 UNIDADES.</t>
  </si>
  <si>
    <t>11152</t>
  </si>
  <si>
    <t>13499</t>
  </si>
  <si>
    <t>0040</t>
  </si>
  <si>
    <t>CADEIRA INDIVIDUAL PARA CRIANÇAS DE 5 A 6 ANOS( COM ASSENTO E ENCOSTO REVESTIDO DE LAMINADO MELAMINICO DE VÁRIAS CORES E  FIXADOS ATRAVÉS DE  REBITES POP.: ESTRUTURA EM TUBO DE 3/4" COM SOLDAGEM ELETRÔNICA, PINTURA ELETROSTÁTICA NA  COR BRANCA. AS CADEIRAS POSSUEM SAPATAS EM POLIPROPILENO COPOLIMERO, FIXADAS À ESTRUTURA ATRAVÉS DE ENCAIXE. OS PARAFUSO DE FIXAÇÃO SÃO AUTO -ATARRACHANTES DE 3/16" x 3/4" ZINCADOS. ALTURA DO ASSENTO AO CHÃO: 37,5 cm; ALTURA TOTAL: 67,5 cm. ASSENTO DA CADEIRA 29cm x 27 cm. ENCOSTO 29cm X17 cm.</t>
  </si>
  <si>
    <t>11153</t>
  </si>
  <si>
    <t>13496</t>
  </si>
  <si>
    <t>0041</t>
  </si>
  <si>
    <t>CADEIRA PARA CRIANÇAS DE 2 A 4 ANOS. COM ASSENTO E ENCOSTO REVESTIDOS DE LAMINADO MELAMINICO AMARELO GEMA ( REFERENCIA L 189) E FIXADO ATRAVÉS DE REBITES POP.A. A ESTRUTURA SERÁ EM TUBO DE 3/4".: COM SOLDAGEM ELETRONICA, PINTURA ELETROSTÁTICA NA  COR BRANCA.PARAFUSOS DE FIXAÇÃO DO TAMPO, AUTO- ATARRACHANTES DE 3/16" x 3/4", ZINCADOS. ALTURA DO ASSENTO DA CADEIRA AO CHÃO: 29 cm. ALTURA TOTAL: 59 cm. ASSENTO DA CADEIRA: 24 cm x 24  cm. ENCOSTO DA CADEIRA: 24 cm x 16 cm</t>
  </si>
  <si>
    <t>11154</t>
  </si>
  <si>
    <t>13497</t>
  </si>
  <si>
    <t>0042</t>
  </si>
  <si>
    <t>CADEIRA PARA CRIANÇAS DE 4 A 5 ANOS. COM ASSENTO E ENCOSTO DAS CADEIRAS REVESTIDOS DE LAMINADO MELAMINICO  VERDE CITRINO ( REFERENCIA L 111) E FIXADOS  ATRAVÉS DE REBITES POP.: COM ESTRUTURA SERÁ EM TUBO DE 3/4" COM SOLDAGEM ELETRÔNICA,  PINTURA NA COR  BRANCA.  ELETROSTÁTICA. AS CADEIRAS POSSUEM SAPATAS EM POLIPROPILENO COPOLÍMERO, INJETADOS, NA MESMA COR E TONALIDADE DA TINTA DE ACABAMENTO, FIXADAS À ESTRUTURA ATRAVÉS DE ENCAIXE. " PARAFUSOS DE FIXAÇÃO DO TAMPO, A UTO- ATARRACHANTES DE 3/16" x 3/4", ZINCADOS. ALTURA DO ASSENTO AO CHÃO: 37,5m; ALTURA TOTAL: 67,5 cm; ASSENTO DA CADEIRA : 29cm x 27 cm; ENCOSTO DA CADEIRA: 29 cm x 17 cm.</t>
  </si>
  <si>
    <t>11155</t>
  </si>
  <si>
    <t>12862</t>
  </si>
  <si>
    <t>0043</t>
  </si>
  <si>
    <t>CADEIRA PARA DIRETOR COM RODAS E BRAÇOS.</t>
  </si>
  <si>
    <t>11156</t>
  </si>
  <si>
    <t>16977</t>
  </si>
  <si>
    <t>0044</t>
  </si>
  <si>
    <t>CADEIRA SECRETARIA PARA ESCRITORIO: LAMINADA GIRATÓRIA E COM RODIZIOS, ASSENTO E ENCOSTO EM ESPUMA LAMINADA, BASE GIRATORIA, BASE DE NYLON DE ALTA RESISTENCIA COM RODAS, REVESTIDA EM TECIDO.</t>
  </si>
  <si>
    <t>11157</t>
  </si>
  <si>
    <t>12865</t>
  </si>
  <si>
    <t>0045</t>
  </si>
  <si>
    <t>CADEIRA UNIVERSITÁRIA EM MDF. Assento/encosto em espuma injetada revestida em tecido. Estrutura quatro pés (palito)com prancheta fixa e porta livros.   Na cor verde.</t>
  </si>
  <si>
    <t>11158</t>
  </si>
  <si>
    <t>13500</t>
  </si>
  <si>
    <t>0046</t>
  </si>
  <si>
    <t>CADEIRAS GIRATÓRIAS ( DIRETORIA E SECRETARIA) COM BRAÇO, ESPALDAR MÉDIO, ASSENTO E ENCOSTO EM COMPENSADO MULTILAMINADO ANATÔMICO. RODINHA E ALTURA REGULÁVEL: ESPUM DE POLIURETANO INJETADA EM DENSIDADE DE 40  A 50 kg/ m³, COM APOIO DORSO LOMBAR, COM CAPA DE POLIPROPILENO ANTI- ALÉRGICO, COM ALTA RESISTÊNCIA A PROPAGAÇÃO DE RASGOS. MECANISMO RELAX COM BLOQUEIO E REGULAGEM PERMANETE- GÁS, BASE EM AÇO COM 5 HASTES, PINTURA EM  EPÓXI PÓ NA COR PRETA. ENCOSTO EM 7 POSIÇÕES NA ALTURA. COM CERTIFICAÇÃO DA ABNT 13.962  E GARANTIA DE 5 ANOS.</t>
  </si>
  <si>
    <t>11159</t>
  </si>
  <si>
    <t>13498</t>
  </si>
  <si>
    <t>0047</t>
  </si>
  <si>
    <t>CADEIRAS GIRATÓRIAS SEM BRAÇO, COM RODINHAS E ALTURA REGULÁVEL PARA SALA DE INFORMÁTICA.: COM ASSENTO E ENCOSTO EM COMPENSADO MULTILAMINADO ANATÔMICO, ESPUMA DE POLIURETANO INJATADA EM DENSIDADE DE 40 A 50 KG/m³, COM APOIO DORSO LOMBAR, COM CAPA DE POLIPROPILENO ANTI-ALÉGICO EM ALTA RESISTÊNCIA A PROPAG~ÇÃO DE RASGOS. COM MECANISMO RELAX COM BLOQUEIO E REGULAGEM PERMANENTE-GÁS, BASE  EM AÇO  COM 5 HASTES, PINTURA EM EPÓXI PÓ NA COR PRETA. COM CERTIFICAÇÃO DA ABNT 13.962. GARANTIA DE 5 ANOS. ALTURA DO ASSENTO AO CHÃO; 37,5cm; ALTURA TOTAL: 67,5 cm, ASSENTO DA CADEIRA: 29cm x 27 cm; ENCOSTO DA CADEIRA 29 cm x 17 cm.</t>
  </si>
  <si>
    <t>11160</t>
  </si>
  <si>
    <t>13614</t>
  </si>
  <si>
    <t>0048</t>
  </si>
  <si>
    <t>CAFETEIRA ELÉTRICA 24 XÍCARAS . NA COR PRETA. COM BANDEJA COLETORA DE RESÍDUOS. POTÊNCIA 1.110 w. CONSUMO DE 6 A 8 Kw/h. DIMENSÕES 33 x 20 x 22,5 cm. PESO APROXIMADO DO PRODUTO 1,6 Kg .</t>
  </si>
  <si>
    <t>11161</t>
  </si>
  <si>
    <t>13550</t>
  </si>
  <si>
    <t>0049</t>
  </si>
  <si>
    <t>CAIXA DE SOM AMPLIFICADA COM ENTRADA USB-100  WATS RMS. CANAL 1: COM ENTRADAS ESPECÍFICAS PARA GUITARRA, VIOLÃO E CAVAQUINHO. CANAL 2: COMPOSTO DE 3 TIPOS DE ENTRADAS ESPECÍFICAS:: CAIXA ACÚSTICA COM 2 VIAS DE REPRODUÇÃO ELETROACÚSTICA: 1 ALTO-FALANTE DE FAIXA ESTENDIDA PARA GRAVES/MÉDIOS (LOW/MID), DE 12 POLEGADAS, 1 TWEETER DE ALTA FREQUÊNCIA PARA AGUDOS (HIGH). DIMENSÕES DO PRODUTO: LxAxP: 45,5 x62,1x27,4.
PESO LÍQUIDO 14,54 Kg</t>
  </si>
  <si>
    <t>11162</t>
  </si>
  <si>
    <t>16967</t>
  </si>
  <si>
    <t>0050</t>
  </si>
  <si>
    <t>CAMA FAWLER ADULTO SIMPLES COM RODIZIOS: CABECEIRA E PESEIRA EM TUBO DE AÇO PINTADO ESTRADO EM CHAPA DE AÇO ESTRADO ARTICULADO POR MEIO DE DUAS MANIVELAS MOVIMENTOS: FAWLER E SEMI FAWLER PÉS COM RODIZIOS 4" DE DIAMETRO, SENDO DOIS COM FREIOS MEDIDAS: 190 CM DE COMPRIMENTO X 90 CM DE LARGURA X 60 CM DE ALTURA.</t>
  </si>
  <si>
    <t>11163</t>
  </si>
  <si>
    <t>13560</t>
  </si>
  <si>
    <t>0051</t>
  </si>
  <si>
    <t>CAMERA DIGITAL 16 MP .5X ZOOM OPTICO LCD 3.0" COM BATERIA.</t>
  </si>
  <si>
    <t>11164</t>
  </si>
  <si>
    <t>16970</t>
  </si>
  <si>
    <t>0052</t>
  </si>
  <si>
    <t>CARRO CURATIVO EPOXI SEM BALDE E BACIA: - CARRO CURATIVO, CONSTRUIDO EM TUBOS INOX DE 7/8" X 0,9 MM DE ESPESSURA, TAMPO E PRATELEIRA EM CHAPA INOX DE 0,75 MM DE ESPESSURA, COM VARANDAS EM INOX 3/8". PÉS COM RODIZIOS DE 2". 0,45MX0,75MX0,80M.</t>
  </si>
  <si>
    <t>11165</t>
  </si>
  <si>
    <t>13530</t>
  </si>
  <si>
    <t>0053</t>
  </si>
  <si>
    <t>CARROS COLETORES DE LIXO, CAPACIDADE DE 120 LITROS, COM RODINHAS E CORES DIVERSAS. RECICLÁVEIS. ANTI FERRUGEM/ ANTICORROSÃO, ANTICHAMAS</t>
  </si>
  <si>
    <t>11166</t>
  </si>
  <si>
    <t>13534</t>
  </si>
  <si>
    <t>0054</t>
  </si>
  <si>
    <t>CENTRIFUGA DE FRUTAS 800W. JARRA  D E SUCO DE 1.500 ML.COM COLETOR DE POLPAS. FREQUÊNCIA : 50/60 Hz. EM AÇO INOXIDÁVEL. POTÊNCIA DO JUICER 800W. 110V.</t>
  </si>
  <si>
    <t>11167</t>
  </si>
  <si>
    <t>13590</t>
  </si>
  <si>
    <t>0055</t>
  </si>
  <si>
    <t>CILINDRO DE GÁS P45 OU  4 BOTIJÃO DOMÉSTICO CONSIDERADO O "CARRO CHEFE" DO GLP. DESTINA-SE BASICAMENTE AOS LOCAIS PARA COCÇÃO DE ALIMENTOS.: UTILIZADO JUNTAMENTE COM UM CONJUNTO TÉCNICO COMPOSTO POR REGULADOR DE ESTÁGIO ÚNICO BAIXA PRESSÃO ( 2,8 kPa)  E VÁLVULA DE CONSUMO ATRAVÉS DE UM "CONE BORBOLRTA", UMA MANGUEIRA DE PVC COM COMPRIMENTO DE 0,8m CONFORME NBR 8613 E ABRAÇADEIRA PARA FIXAÇÃO DA MESMA E TRANSPORTE SEGURO DO GLP AO FOGÃO. O REGULADOR DE PRESSÃO GARANTE UMA QUEIMA UNIFORME E FLUXO DE GÁS CONSTANTE NO QUEIMADOR DO FOGÃO. COM VÁLVULA DE CONSUMO DOTADA  DE DISPOSITIVO AUTOMÁTICO QUE SÓ LIBERA O FLUXO DE GÁS QUANDO O REGULADOR ESTÁ CONECTADO. COM  DISPOSITIVO DE SEGURANÇA CHMADO PLUG FUSÍVEL.</t>
  </si>
  <si>
    <t>11168</t>
  </si>
  <si>
    <t>17014</t>
  </si>
  <si>
    <t>0056</t>
  </si>
  <si>
    <t>COLCHONETE PARA CARRO MACA PADIOLA 1,85X0,55MT: DIMENSÕES: 1,85X0,50. CONFECCIONADO EM COURVIN PRETO E ESPUMA D23 5CM.</t>
  </si>
  <si>
    <t>11169</t>
  </si>
  <si>
    <t>17013</t>
  </si>
  <si>
    <t>0057</t>
  </si>
  <si>
    <t>COLCHONETE PARA MESA GINECOLOGICA: - REVESTIDO EM CURVIM LAVÁVEL. D23 (3PARTES), DIMENSÕES 1,60 X 0,50M X 0,03 M.</t>
  </si>
  <si>
    <t>11170</t>
  </si>
  <si>
    <t>16968</t>
  </si>
  <si>
    <t>0058</t>
  </si>
  <si>
    <t>COLCHÃO HOSPITALAR NAPA D33 1,90X0,90X0,14M: ESPUMA DE OTIMA QUALIDADE DENSIDADE D33, IDEAL PARA USO HOSPITALAR CAPA CONFECCIONADA EM NAPA COURVIM, COM ILHOS EM PVC PARA RESPIRO E ZIPER, SOLDADAS ELETRONICAMENTE, ONDE EVITA ENTRADA DE LIQUIDO E CONTAMINAÇÃO, CAPA DE FACIL COLOCAÇÃO PODE SER LAVADA E ESTERILIZADA. COLCHAO DE ESPUMA D33.</t>
  </si>
  <si>
    <t>11171</t>
  </si>
  <si>
    <t>17002</t>
  </si>
  <si>
    <t>0059</t>
  </si>
  <si>
    <t>COMPRESSOR NEBULIZADOR 2 SAIDAS PLUS 110V. (SEM SUPORTE): - COMPRESSOR PARA UTILIZAÇÃO MÉDICA E LABORATORIAL, COM MECANISMO TOTALMENTE ISENTO DE ÓLEO E BAIXO NÍVEL DE RUIDO. AJUSTE DO FLUXO DE AR COMPRIMIDO. SUPORTE COM RODIZIOS. FUNCINAMENTO POR MEIO DE SISTEMA DE DIAFRAGMA. ALÇA PARA TRANSPORTE. MOTOR DE ALTA DURABILIDADE IDEAL PARA UTILIZAÇÃO EM HOSPITAIS, CLINICAS E CONSULTORIOS. MÁSCARA PARA NEBULIZAÇÃO OU TOMADA DUPLA (2 OU 4 MASCARAS). MICRO FILTRO BACTERIOLÓGICO PRODUÇÃO DE AR COMPRIMIDO POR MEIO DE SISTEMA DE DIAFRAGMA, TOTALMENTE ISENTO DE OLEO E IMPUREZAS.</t>
  </si>
  <si>
    <t>11172</t>
  </si>
  <si>
    <t>13531</t>
  </si>
  <si>
    <t>0060</t>
  </si>
  <si>
    <t>CONJUNTO DE 5 LIXEIRAS COLETA SELETIVA EM FIBRA DE VIDRO, CAPACIDADE DE 50 LITROS, 5 CORES. TOTALMENTE ECICLÁVEIS. ANTI-FERRUGEM/ ANTI- CORROSÃO, ANTI- CHAMAS.</t>
  </si>
  <si>
    <t>11173</t>
  </si>
  <si>
    <t>16984</t>
  </si>
  <si>
    <t>0061</t>
  </si>
  <si>
    <t>CONJUNTO DE OXIGÊNIO 3LT PORTATIL COM CARRINHO: CILINDRO DE AÇO DE OXIGÊNIO COM CAPACIDADE DE 3,1L, VALVULA REGADORA COM FLUXÔMETRO PARA CILINDRO. UMIDIFICADOR COM EXTENSÃO, COTOVELO  MÁSCARA. CARRINHO PARA TRANSPORTE. DIMENSÕES:56X26X14CM, PESO CILINDRO CHEIO+CARRINHO APROXIMADAMENTE 7KG.</t>
  </si>
  <si>
    <t>11174</t>
  </si>
  <si>
    <t>17011</t>
  </si>
  <si>
    <t>0062</t>
  </si>
  <si>
    <t>CUBA RIM INOX 26X12 CM 750ML</t>
  </si>
  <si>
    <t>11175</t>
  </si>
  <si>
    <t>9963</t>
  </si>
  <si>
    <t>0063</t>
  </si>
  <si>
    <t>CÂMERA DIGITAL AUTOMÁTICA. 14.1 MP HD. FOTO 3D , ZOOM ÓPTICO DE 36 X E ZOOM DIGITAL 4 X. TELA  LCD 3.0" LENTE CRISTAL. ALIMENTAÇÃO BATERIA. RESOLUÇÃO MÁXIMA DA IMAGEM 4288 x 3216.: MEDIDAS DA CÂMERA: ALTURA= 7,59 cm; LARGURA= 10,59 cm; PROFUNDIDADE= 7,35cm.
GRAVA SOM, FLASH AUTOMÁTICO; MODO SLIDE SHOW. AUTO- ORIENTAÇÃO.  NA COR PRETA . ACOMPANHADA DE CARTÃO DE MEMÓRIA.</t>
  </si>
  <si>
    <t>11176</t>
  </si>
  <si>
    <t>16998</t>
  </si>
  <si>
    <t>0064</t>
  </si>
  <si>
    <t>DETECTOR FETAL DE MESA DIGITAL COM BATERIA RECARREGAVEL: SONAR UTILIZADO PARA DETECTAR BATIMENTOS CARDIACOS FETAIS, MODELO DE MESA, AUSCULTA DE BATIMENTOS CARDIACOS FETAL ENTRE 10º E 12º SEMANA, ALTA SENSIBILIDADE PARA AUSCULTA COLETIVA, FREQUENCIA DE 2,0 A 2,25 MHZ, CIVLAGEM DE 6.000 A 60.000, GABINETE CONFECCIONADO EM POLIESTER PSAI DE ALTO BRILHO E ALTO IMPACTO SENDO QUE O MESMO FOI PROJETADO EM SUBSTITUIÇÃO À ANTIGA CAIXA METALICA QUE PROPORCIONAVA UMA FACILIDADE A OXIDAÇÃO, FOI VERIFICADO QUE ESTE NOVO MODELO DESENVOLVIDO COM A MAIS ALTA TECNOLOGIA, PROPORCIONA EXCELENTE APARENCIA ESTETICA, MUITO MAIS FACILIDADE DE LIMPEZA E HIGIENIZAÇÃO DANDO DESTE MODO A SEGURNAÇA NECESSARIA PARA O MEDICO E PACIENTE. ALOJAMENTO DO TRANSDUTOR, FIXADO NA LATERAL DO GABINETE, BOTAÃO LIGA/DESLIGA COM REGULAGEM DE VOLUME, BOTÃO COM REGULAGEM DE TONALIDADE, ALIMENTAÇÃO ELÉTRICA SELECIONÁVEL EM 110 OU 220 VOLTS. 50/60 HZ, SAIDA PARA FONE DE OUVIDO OU GRAVADOR DE SOM, ACOMPANHA FRASCO DE GEL DE CONTATO, FONE DE OUVIDO BI AURICULAR PARA AUSCULTA INDIVIDUAL. FILTRO MINIMIZADOR DE INTERFERENCIA DURANTE A ULTILIZAÇÃO, PRODUTO PROJETADO EM CONFORMIDADE AOS REQUISITOS DAS NORMAS NBR-IEC 60.601-1 E NBR-IEC 60.601-1-2, DIMENSÕES 95X200X210 MM, PESO LÍQUIDO 1,1 KG, GARANTIA DE 02 ANOS CONTRA DEFEITOS DE FABRICAÇÃO, ASSISTENCIA TÉCNICA PERMANENTE, DISPLAY NUMERICO DIGITAL. FAIXA DE MEDIDA BCF 50 A 210 BATIDAS POR MINUTO. CARREGADOR DE BATERIA. BATERIA 12V X 1,3AH RECARREGAVEL.</t>
  </si>
  <si>
    <t>11177</t>
  </si>
  <si>
    <t>16972</t>
  </si>
  <si>
    <t>0065</t>
  </si>
  <si>
    <t>DIVÂ CLINICO ADULTO 1,85X0,70X0,80: - DIVÃ PARA EXAMES CLINICOS E FISIOTERAPIA, CONSTRUIDO EM TUBOS PINTADOS DE 1 1/4" X 1,06MM DE ESPESSURA, TRAVA EM "H" EM TUBOS PINTADOS DE 5/8" X 0,9MM DE ESPESSURA. CABECEIRA REGULAVEL ATRAVES DE CREMALHEIRAS. LEITO ESTOFADO EM ESPUMA D23 REVESTIDO EM CURVIM LAVAVEL. PÉS COM PONTEIRAS EM PVC.</t>
  </si>
  <si>
    <t>11178</t>
  </si>
  <si>
    <t>16961</t>
  </si>
  <si>
    <t>0066</t>
  </si>
  <si>
    <t>ESCADA AUXILIAR E METAL 02 DEGRAUS: PARA MACA, CLINICA ARMAÇÃO FEITA EM TUBOS REDONDOS, ESMALTADA, COM DEGRAUS REVESTIDOS EM MATERIAL SINTETICO ANTIDERRAPANTE E POSSUI PONTEIRAS DE BORRACHA NOS PÉS.</t>
  </si>
  <si>
    <t>11179</t>
  </si>
  <si>
    <t>13515</t>
  </si>
  <si>
    <t>0067</t>
  </si>
  <si>
    <t>ESPREMEDOR DE FRUTAS SEMI- INDUSTRIAL DE INOX POTENCIAL 1/3hp: BICA E TAMPA EM ALUMÍNIO- DESIGN INDUSTRIAL. VELOCODADE : 1.750 RPM. BIVOLT.: DIMENSÕES : 7,5 x 34,8 x 7,5 cm. PESO APROX: 4,4 Kg.</t>
  </si>
  <si>
    <t>11180</t>
  </si>
  <si>
    <t>13510</t>
  </si>
  <si>
    <t>0068</t>
  </si>
  <si>
    <t>ESTAÇÃO DE TRABALHO EM ARMÁRIOS SUSPENSOS, DE DUAS PORTAS PARA GUARDA MEDICAMENTOS, ARMAÇÃO EM CONTONEIRA 3/4 X 1/8,: PINTURA EPÓXI NA COR BRANCA, DEVERÃO SER TRATADOS CONTRA OXIDAÇÃO COM FOSFATO DE ZINCO E PINTADOS COM TINTA ESPECIAL COM SECAGEM EM ESTUFA.</t>
  </si>
  <si>
    <t>UNI</t>
  </si>
  <si>
    <t>11181</t>
  </si>
  <si>
    <t>13609</t>
  </si>
  <si>
    <t>0069</t>
  </si>
  <si>
    <t>ESTAÇÃO DE TRABALHO: MESA EM 1,20 x 1,20 x 0,60. TAMPO COM 15 mm, 01 GAVETEIRO FIXO COM 3 GAVETAS.</t>
  </si>
  <si>
    <t>11182</t>
  </si>
  <si>
    <t>16993</t>
  </si>
  <si>
    <t>0070</t>
  </si>
  <si>
    <t>ESTETOSCÓPIO: ADULTO E PEDIATRICO, INCLUI OLIVAS E DIAFRAGMAS PARA CONVRSÃO EM DIFERENTES FORMAS DE USO, TUBO DUPLO PARA AUSCULTA MAIS PRECISA, PRODUZIDO COM OS MATERIAIS MAIS NOBRES, CONTEUDO DA EMBALAGEM PAR DE OLIVAS ROSQUEAVEL DURA, PAR DE OLIVAS ROSQUEAVEL MACIA, PAR DE OLIVAS ROSQUEAVEL SILICONE, 02 PARES DE MEMBRANAS DE PLASTICO RIGIDO, ANEL ROSQUEADO DE COBRE CROMADO (INFANTIL, ADULTO) BASE ROSQUEADA DE COBRE CROMADO (INFANTIL, ADULTO) BASE ROSQUEADA DE COBRE CROMADO QUE POSSIBILITA TROCA DO SINO OU DIAFRAGMA(INFANTIL, ADULTO) CÂMARA DE SOM EM LIGA DE ALUMINIO(OXIDADO OU ANODIZADO) TUBO DUPLO DE PVC LIGADO ATRAVES DE ANÉIS METÁLICOS, FONE BIAURICULAR DE COBRE CROMADO DIAFRAGMA ABERTO(SINO PROLONGADOR) TAMANHO PEQUENO DIAFRAGMA ABERTO(SINO PROLONGADOR) TAMANHO MÉDIO DIAFRAGMA ABERTO(SINO PROLONGADOR) TAMNHO GRANDE AUSCULTADOR</t>
  </si>
  <si>
    <t>11183</t>
  </si>
  <si>
    <t>13529</t>
  </si>
  <si>
    <t>0071</t>
  </si>
  <si>
    <t>FERRO ELETRICO A SECO 110 VLOTS, POTENCIA 1000 W, CONSUMO 1,0 KWH COR BRANCO, VOLTAGEM 110V.: NÃO BIVOLT.</t>
  </si>
  <si>
    <t>UNID.</t>
  </si>
  <si>
    <t>11184</t>
  </si>
  <si>
    <t>13549</t>
  </si>
  <si>
    <t>0072</t>
  </si>
  <si>
    <t>FILMADORA DIGITAL HD.CONEXÕES PARA USB,ÁUDIO E VÍDEO.MEMÓRIA EXPANSÍVEL POR CARTÃO DE MEMÓRIA.SENSOR CCD.RESOLUÇÃO:VGA 640x480.MONITOR DE LCD WIDESCREEN 2,7". ZOOM DIGITAL DE 1800 x E ZOOM OPTICO 70x.: RECURSOS DE ÁUDIO: DOLBY DIGITAL 2.0</t>
  </si>
  <si>
    <t>11185</t>
  </si>
  <si>
    <t>13611</t>
  </si>
  <si>
    <t>0073</t>
  </si>
  <si>
    <t>FILTRO DE CERÂMICA ÁGUA NATURAL , COM 3 VELAS. DE TORNEIRA.</t>
  </si>
  <si>
    <t>11186</t>
  </si>
  <si>
    <t>8699</t>
  </si>
  <si>
    <t>0074</t>
  </si>
  <si>
    <t>FOGÃO 04 BOCAS, ACENDIMENTO MANUAL: CAPA DE VIDRO COM PUXADOR.
QUEIMADORES ESMALTADOS.
PUXADOR DE FORNO EM AÇO SUPERDISTACIADO.
MESA SOBREPOSTA EM AÇO INOX.
VIDRO DUPLO NA PORTA DO FORNO.
VALVULA DE SEGURANÇA.</t>
  </si>
  <si>
    <t>11187</t>
  </si>
  <si>
    <t>16978</t>
  </si>
  <si>
    <t>0075</t>
  </si>
  <si>
    <t>FOGÃO DE PISO 4 BOCAS: MESA EM AÇO INOX SOBREPOSTA, DOIS QUEIMADORES FAMILIA, FORNO AUTO-LIMPANTE, TAMPA DE VIDRO SEM PUXADOR MANIPULADORE REMOVIVEIS, VIDRO TOTAL NA PORTA DO FORNO, 01 GRADE FIXA NO FORNO, PES ALTOS, COR BRANCO.</t>
  </si>
  <si>
    <t>11188</t>
  </si>
  <si>
    <t>13521</t>
  </si>
  <si>
    <t>0076</t>
  </si>
  <si>
    <t>FOGÃO INDUSTRIAL DE 6 BOCAS QUEIMADORES DUPLOS COM FORNO DE CÂMARA DE BANHO MARIA ACOPLADOS,: TAMANHO DAS BOCAS 30X30cm, 6 BOCAS E 3 QUEIMADORES SIMPLES SENDO 3 QUEIMADORES DUPLOS COM CHAPA OU BANHO MARIA E COM 2 FORNOS, MEDIDA TOTAL52/090X080.</t>
  </si>
  <si>
    <t>11189</t>
  </si>
  <si>
    <t>13561</t>
  </si>
  <si>
    <t>0077</t>
  </si>
  <si>
    <t>FONES DE OUVIDO PARA COMPUTADOR P2.</t>
  </si>
  <si>
    <t>11190</t>
  </si>
  <si>
    <t>13520</t>
  </si>
  <si>
    <t>0078</t>
  </si>
  <si>
    <t>FREEZER 420 LITROS -HORIZONTAL- LINHA BRANCA. CAIXA INTERNA EM AÇO ZINCADO. FUNÇÃO REFRIGERADA: 2Cº A 8Cº. FUNÇÃO FREEZER 18ºC A 22ºC. DIMENSÕES EXTERNAS : 94,4 x 133,1 x 69 cm( AxLxP).: RODIZIOS QUE FACILITAM A MOVIMENTAÇÃO DO PRODUTO, PUXADORES ERGONÔMICOS, DRENO DE DEGELO FRONTAL PARA  MAIOR PRATICIDADE NO DESCONGELAMENTO. DUPLA FUNÇÃO: FREEZER E  CONSERVADOR, NÃO CONTÉM CFC.
DIMENSÕES INTERNAS 71,5 x 122,2 x51,5 cm ( AxLxP) .PESO APROXIMADO 69Kg.
CAPACIDADE LIQUIDA: 419 LITROS.</t>
  </si>
  <si>
    <t>11191</t>
  </si>
  <si>
    <t>13524</t>
  </si>
  <si>
    <t>0079</t>
  </si>
  <si>
    <t>GELADEIRA DE USO DOMÉSTICO FROST FREE, BIVOLT  CAPACIDADE DE 250 LITROS. CAPACIDADE DO CONGELADOR 31 LITROS, CAPACIDADE DO REFRIGERADOR 220 LITROS. FREQUÊNCIA : 60 Hz. CONSUMO DE 22,8 KWh/ MÊS (110V)</t>
  </si>
  <si>
    <t>11192</t>
  </si>
  <si>
    <t>13522</t>
  </si>
  <si>
    <t>0080</t>
  </si>
  <si>
    <t>GELADEIRA DE USO DOMÉSTICO FROST FREE, COM CAPACIDADE DE 410 LITROS. CAPACIDADE DO CONGELADOR: 100LITROS. CAPACIDADE REFRIGERADOR: 310 LITROS. TENSÃO 110 OU 220 V. FREQUÊNCIA : 60 Hz: CONSUMO: 58,10 KWh/ MÊS. DIMENSÕES APROXIMADAS: 186,5x 70,2 x 73,3 cm ( AxLx P). PESO APROXIMADO DO PRODUTO.</t>
  </si>
  <si>
    <t>11193</t>
  </si>
  <si>
    <t>16980</t>
  </si>
  <si>
    <t>0081</t>
  </si>
  <si>
    <t>GELADEIRA/REFRIGERADOR 1 PORTA FROST FREE 300L - COR BRANCA: TIPO DO PRODUTO: 1 PORTA, FROST FREE, CAPACIDADE LIQUIDA: FREEZER: 47 LITROS;REFRIGERADOR:253 LITROS, CAPACIDADE TOTAL DE ARMAZENAMENTO(EM LITROS):300, CONSUMO(KW/H):35.5 KWH/MÊS(110V E 220V), SELO PROCEL, PRATELEIRAS NA PORTA, ILUMINAÇÃO INTERNA, COMPARTIMENTO EXTRA FRIO, COMPARTIMENTO CONGELAMENTO RÁPIDO, GAVETA PORTA OVOS, SEPARADOR DE GARRAFAS, DEGELO AUTOMATICO, PÉS NIVELADORES, CONTROLE DE TEMPERATURA, CONGELADOR, VOLTAGEM 110V, DIMENSÕES APROXIMADAS DO PRODUTO - CM(AxLxP):153,9X61,6X69,1CM PESO APROXIMADO DO PRODUTO(KG)48 KG.</t>
  </si>
  <si>
    <t>11194</t>
  </si>
  <si>
    <t>16957</t>
  </si>
  <si>
    <t>0082</t>
  </si>
  <si>
    <t>KIT COMPLETO DE TELEFONE RURAL: COM CELULAR DESBLOQUEADO, ANTENA DE CELULAR E CABO DE 10 METROS</t>
  </si>
  <si>
    <t>11195</t>
  </si>
  <si>
    <t>17000</t>
  </si>
  <si>
    <t>0083</t>
  </si>
  <si>
    <t>KIT GLICOSIMETRO: MEDIDOR DE GLICOSE  NO SANGUE - RESULTADOS RÁPIDOS E PRECISOS DE MANEIRA FÁCIL. CODIFICAÇÃO AUTOMATICA: SIMPLES, É SÓ COLOCAR O CHIP NA LATERAL DO MONITOR E ESTA PRONTO PARA USAR. DIMENSÕES:104X52X21MM, PESO:53 G SEM PILHAS, PILHA:CR 2032, MONITOR: LCD DE 7 SEGMENTOS COM SIMBOLOS. ACESSÓRIOS: TIRAS DE TESTE ACCU-CHEK ACTIVE SOLUÇÕES CONTROLE DO ACCU-CHEK ACTIVE, LANCETADOR ACCU-CHEK SOFTCLIX ESTOJO(BOLSA MACIA)MANUAL DO USUARIO GUIA DE CONSULTA RÁPIDA.</t>
  </si>
  <si>
    <t>11196</t>
  </si>
  <si>
    <t>16996</t>
  </si>
  <si>
    <t>0084</t>
  </si>
  <si>
    <t>LANTERNA CLINICA METALICA LED: - FEIXE DE LUZ CLARO E PRECISO; LANTERNA DE ALTA PERFORMANCE COM ILUMINAÇÃO LED DE 2,2V CONFECCIONADA EM METAL LEVE DE ALTA QUALIDADE, ILUMINAÇÃO BRILHANTE E BRANCA PARA MELHOR VISUALIZAÇÃO ACIONAMENTE ATRAVES DO BOTÃO LIGA/DESLIGA, POSSUI CONVENIENTE CLIPE DE BOLSO ALIMENTAÇÃO ATRAVES DE DUAS PILHAS AAA*.</t>
  </si>
  <si>
    <t>11197</t>
  </si>
  <si>
    <t>12860</t>
  </si>
  <si>
    <t>0085</t>
  </si>
  <si>
    <t>LIQUIDIFICADOR DOMÉSTICO, COPO DE 1,5 LITRO, COM 3 VELOCIDADES E FUNÇÃO PULSAR.</t>
  </si>
  <si>
    <t>11198</t>
  </si>
  <si>
    <t>13517</t>
  </si>
  <si>
    <t>0086</t>
  </si>
  <si>
    <t>LIQUIDIFICADOR INDUSTRIAL CAPACIDADE DE 8 LITROS, UTILIDADE TRITURAR PRODUTOS DIVERSOS E LIQUIDO,: ALTURA 750 MM, FRENTE 260 MM, PESO 10,3 MOTOR COM 1/2 CV E 8 VOLTAGEM, 110/220 WTS, E COM CONSUMO DE 0,75KW/H.</t>
  </si>
  <si>
    <t>11199</t>
  </si>
  <si>
    <t>13532</t>
  </si>
  <si>
    <t>0087</t>
  </si>
  <si>
    <t>LIXEIRA LITROS COM PEDAL METÁLICO, FABRICADA EM PROCESSO DE ROTOMOLDAGEM SEM SOLDAS OU EMENDAS, EM POLIETILENO DE ALTA DENSIDADE COM TRATAMENTO DE UV.: DOBRADIÇA TRASEIRA FIXADA EM SUPORTE REFORÇADO E PRESO À LIXEIRA POR 4 PARAFUSOS. CHAPA DA DOBRADIÇA ARREBITADA NA TAMPA. MEDIDA EXTERNA: 71x 44,5 x 37.MEDIDA INTERNA:  60 x 0,39 x 24.</t>
  </si>
  <si>
    <t>11200</t>
  </si>
  <si>
    <t>13608</t>
  </si>
  <si>
    <t>0088</t>
  </si>
  <si>
    <t>LONGARINA EM PROLIPROPILENO COM 3 LUGARES.</t>
  </si>
  <si>
    <t>11201</t>
  </si>
  <si>
    <t>16973</t>
  </si>
  <si>
    <t>0089</t>
  </si>
  <si>
    <t>LUMINARIA FLEXIVEL ALTURA REGULAVEL EPOXI BIVOLT: - ESTRUTURA TUBULAR EM AÇO. PÉS PROTEGIDOS POR PONTEIRAS PLÁSTICAS, HASTE FLEXIVEL CROMADA E REFLETOR PINTADO, ALTURA REGULAVEL ATRAVES DE MANIPULO LATERAL. ACABAMENTO COM PINTURA ELETROSTATICA A PÓ. ALTURA MAX 1,60M X MIN 1,10 M</t>
  </si>
  <si>
    <t>11202</t>
  </si>
  <si>
    <t>16985</t>
  </si>
  <si>
    <t>0090</t>
  </si>
  <si>
    <t>MESA  DE MAYO EPÓXI COM BANDEJA EM INOX COM RODIZIOS.: MESA AUXILAIR DE MAYO EM EPOXI, DIMENSÕES:0,68X0,47X0,85. ESTRUTURA EM TUBO REDONDO DE 1"X1,20 COM ANEL DE FIXAÇÃO, SUPORTE PARA BANDEJA CROMADO, BANDEJA EM INOX MEDINDO 0,48X0,32CM. PÉS COM RODIZIOS. ACABAMENTO EM PINTURA EPOXI, ALTURA MÁXIMA:1,20M.</t>
  </si>
  <si>
    <t>11203</t>
  </si>
  <si>
    <t>16971</t>
  </si>
  <si>
    <t>0091</t>
  </si>
  <si>
    <t>MESA AUXILIAR 0,40X0,80X0,80 EM EPOXI COM RODIZIOS: - TAMPO E PRATELEIRA EM CHAPA DE AÇO 20. PÉS EM TUBO DE 1"X1,20MM, COM PONTEIRAS DE BORRACHA. ACABAMENTO EM PINTURA EPOXI. COM RODIZIOS.</t>
  </si>
  <si>
    <t>11204</t>
  </si>
  <si>
    <t>13512</t>
  </si>
  <si>
    <t>0092</t>
  </si>
  <si>
    <t>MESA COLETIVA QUADRADA PARA CRIANÇAS DE 4 A 5 ANOS. CONFECCIONADA EM TUBO INDUSTRIAL. DE 1 1/4", COM SOLDAGEM ELETRÔNICA MIG, PINTURA ELETROSTÁTICA. COM TRATAMENTO TRATAMENTO ANTI FERRUGINOSO.: NA COR BRANCA. TAMPO EM MDF REVESTIDO E LAMINADO MELAMINICO VERDE CITRINO ( REFERENCIA  L111). ENCABEÇADO COM FITAS DE BORDO  DE POLIESTIRENO DE 1,5mm DE ESPESSURA.. MEDIDAS: ALTURA DA MESA: 60 cm. TAMPO DA MESA QUADRADA PARA 4 LUGARES: 80cm x 80cm).</t>
  </si>
  <si>
    <t>11205</t>
  </si>
  <si>
    <t>13511</t>
  </si>
  <si>
    <t>0093</t>
  </si>
  <si>
    <t>MESA DE REFEIÇÃO PARA ADULTOS CIRCULAR EM REVESTIMENTO MELAMINICO TEXTURIZADO, TAMPO DE 28 MM,: COM BORDAS ARREDONDADAS E PERFIL DE PVC 180°, EM ACABAMENTO EM FITA DE PVC, ESTRUTURA DE AÇO COM TRATAMENTO ANTI FERRUGEM E PINTURA  APÓXI, COM DIAMENTRO DE 1 M E ALTURA DE 71 CM.</t>
  </si>
  <si>
    <t>11206</t>
  </si>
  <si>
    <t>13513</t>
  </si>
  <si>
    <t>0094</t>
  </si>
  <si>
    <t>MESA DE REUNIÃO COM 8 LUGARES(200X80) TAMANHO UNCIO EM MELAMINA COM 25 MM DE ESPESSURA, COM BORDAS ARREDONDADAS,: EM PERFIL DE PVC, ACABAMENTO EM FITADE PVC, ESTRUTURA METALICA TUBULAR TRIPÉ COM TRAVESSAS PASSA-CABOS, GARRAS NAS EXTRIMIDADES E FUROS PARA A PASSAGEM DE CABOS, CHAPA DE AÇO, COM COLUNA EM APOIO MÃO FRANCESA EM TUBOS DE AÇO REDONDOS COM PINTURA APÓXI COM POLIESTER EM PÓ.</t>
  </si>
  <si>
    <t>11207</t>
  </si>
  <si>
    <t>16958</t>
  </si>
  <si>
    <t>0095</t>
  </si>
  <si>
    <t>MESA ESCRITORIO 120X60X75 COM 02 GAVETAS: EM MATERIAL MDP 15 MM, ESTRUTURA DOS PES EM FERRO PINTURA EPÓXI, COM MADEIRA NO MEIO ENTRE OS FERROS, DUAS GAVETAS COM CHAVE, COR EM MDF: BRANCA.</t>
  </si>
  <si>
    <t>11208</t>
  </si>
  <si>
    <t>16974</t>
  </si>
  <si>
    <t>0096</t>
  </si>
  <si>
    <t>MESA GINECOLOGICA 1 CORPO PAREDE BIVOLT EPOXI: - MESA GINECOLOGICA SIMPLES LEITO EM CHAPA DE AÇO DIVIDIDO EM 3 PARTES, SENDO ENCOSTO E APOIO DE PÉS COM ALTURA EGULAVEL E ASSENTO FIXO ESTRUTURA TUBULAR EM AÇO REDONDO, PORTA COXAS ESTOFADO COM ALTURA REGULAVEL E HASTES CROMADAS, ACOMPANHA GAVETA PARA ESCOAMENTO DE LIQUIDOS, PINTURA ELETROSTATICA A PÓ(EPOXI) DIMENSÕES: COMPRIMENTO 1,85 MTS, LARUGURA:0,50 MTS. ALTURA:0,84 MTS.</t>
  </si>
  <si>
    <t>11209</t>
  </si>
  <si>
    <t>13508</t>
  </si>
  <si>
    <t>0097</t>
  </si>
  <si>
    <t>MESA INDIVIDUAL PARA CRIANÇAS DE 5 A  6 ANOS CONFECCIONADA EM TUBO INDUSTRIAL DE 1 1/4" COM SOLDAGEM ELETRÔNICA MIG, PINTURA ELETROSTÁTICA COM TRATAMENTO  ANTI-FERRUGEM NA COR BRANCA. TAMPO EM MDF.: TAMPO REVESTIDO EM LAMINADO MELAMINICO DE VÁRIAS CORES, EMCABEÇADO COM FITAS DE BORDO DE POLIESTIRENO DE 1,5mm DE ESPESSURA NA COR PRETA . ALTURA DA MESA 60cm. TAMPO DA MESA TRAPEZOIDAL PARA 1 LUGAR; BASE MAIOR- 60cm X BASE MENOR - 40cm X LARGURA- 40 cm.</t>
  </si>
  <si>
    <t>11210</t>
  </si>
  <si>
    <t>12852</t>
  </si>
  <si>
    <t>0098</t>
  </si>
  <si>
    <t>MESA PARA ESCRITÓRIO COM 2(DUAS ) GAVETAS. EM MADEIRA LAMINADO.</t>
  </si>
  <si>
    <t>11211</t>
  </si>
  <si>
    <t>13488</t>
  </si>
  <si>
    <t>0099</t>
  </si>
  <si>
    <t>MESA RETANGULAR MONOBLOCO EM MDF PARA CRIANÇAS DE 03 A 05 ANOS.COM BORDAS ARREDONDADAS.: MEDINDO 1,8 x 0,8 COM ESTRUTURAS RETANGULARES EM AÇO 50 x 30mm.COM RE-ENGROSSO DE 30 mm, REVESTIDO EM SUA FACE SUPERIOR EM LAMINADO MELAMINICO PÓS FORMAVEL DE 0,6mm DE ESPESSURA NA COR SALMON ( REFERENCIA L148). ACABAMENTO DE  SUPERFICIE TEXTURIZADO E ENCABEÇAMENTO DE FITA DE BORDO EM PVC BRANCO.</t>
  </si>
  <si>
    <t>11212</t>
  </si>
  <si>
    <t>16979</t>
  </si>
  <si>
    <t>0100</t>
  </si>
  <si>
    <t>MICRO-ONDAS 20 LITROS: MATERIAL/COMPOSIÇÃO: PLÁSTICO, AÇO INOX E VIDRO. CAPACIDADE (LITROS):20 LITROS, CONSUMO (KW/H):MODO ESPERA STAND, BY:0,03 KW/H/DIA, POTÊNCIA(W): 1130W/1150W, COR: BRANCO, TIMER, DISPLAY DIGITAL, RELOGIO, LUZ INTERNA, PRATO GIRATORIO, TECLAS PRÉ-PROGRAMADAS, TRAVA DE SEGURANÇA, TEMPORIZADOR, VOLTAGEM:110V, DIMENSÕES APROXIMADAS DO PRODUTO - CM(AxLxP):29,9X46,1X34,1CM, PESO APROXIMADO DO PRODUTO(KG):11,4 KG.</t>
  </si>
  <si>
    <t>11213</t>
  </si>
  <si>
    <t>13552</t>
  </si>
  <si>
    <t>0101</t>
  </si>
  <si>
    <t>MICROFONE PARA VOZ- PADRÃO POLAR; SUPER CARDIÓIDE; COM CABO DE 5 METROS. RESPOSTA DE FREQUÊNCIA: 80 Hz-12 kHz. ; MÁXIMO SPL: 142 dB SPL; SENSIBILIDADE: 2.2mv/Pa; IMPEDÂNCIA: 200 Ohms.: CONEXÃO: XLR FOLHEADO A OURO;- ANTI CHOQUE INTERNO; ACOMPANHA CACHIMBO E CASE RESISTENTE; PESO: 370 g.</t>
  </si>
  <si>
    <t>11214</t>
  </si>
  <si>
    <t>13523</t>
  </si>
  <si>
    <t>0102</t>
  </si>
  <si>
    <t>MICROONDAS 27 LITROS, DISPLAY DIGITAL POTENCIA DE SAIDA 1500 W, COR BRANCO. 110 VOLTS.</t>
  </si>
  <si>
    <t>11215</t>
  </si>
  <si>
    <t>17015</t>
  </si>
  <si>
    <t>0103</t>
  </si>
  <si>
    <t>MINI OTOSCOPIO: -ESPECIFICO PARA EXAMES DAS PARTES INTERNAS DO OUVIDO, POSSUI UMA LENTE DE AUMENTO DE 2,5 X PARA UMA ANÁLISE COM EXCELENTE NITIDEZ. POSSIBILITANDO AO PROFISSIONAL A AMPLITUDE E ILUMINAÇÃO SUFICIENTES PARA UM DIAGNOSTICO PRECISO. É CONSTITUIDO DE PEÇAS MÓVEIS COM SISTEMA DE ROSCA(CABO E CABEÇOTE) E DE FACIL LIMPEZA, É COMPOSTO DE: CABO COM BOTÃO LIGA/DESLIGA, PRESILHA EM AÇO INOXIDAVEL, CABEÇOTE COM LENTE ACRILICA DE 2,5 X DE AUMENTO, 05 ESPECULOS PRETOS REUTILIZAVEIS Nº 1 2,5MM, 04 ESPECULOS PRETOS REUTILIZAVEIS Nº 2 4,0M, 10 ESPECULOS CINZAS DESCARTAVEIS Nº 1 2,5MM, 10ESPECULOS CINZAS DESCARTAVEIS Nº 2 4,00MM, 01 LAMPADA 2,5 VOLTS, 01 ESTOJO PARA ACONDICIONAMENTO.</t>
  </si>
  <si>
    <t>11216</t>
  </si>
  <si>
    <t>13519</t>
  </si>
  <si>
    <t>0104</t>
  </si>
  <si>
    <t>MULTIPROCESSADOR 01 VELOCIDADE, POTENCIA 800 W, COLETOR DE POLPA, COM FUNÇÃO CORTA, MÓI, TRITURA, MISTURA,: ALEM DE PREPARA SUCOS VITAMINAS, PURÊS, E OMELETES, EM ALUMINIO ESCOVADO, JARRA DE 1.500 ML, DE 800 W, E TENSÃO 110 V.</t>
  </si>
  <si>
    <t>11217</t>
  </si>
  <si>
    <t>13528</t>
  </si>
  <si>
    <t>0105</t>
  </si>
  <si>
    <t>MÁQUINA DE LAVAR ROUPAS BIVOLT. CAPACIDADE DE ROUPA SECA, 8 KG, CONSUMO DE ENERGIA 0,24 kWh (110 V) E 0,25kWh ( 220V): CONSUMO DE ENERGIA POR MES 8.16 KWH/ MES SS0 V, COR BRANCA , CENTRUFUGAÇÕA  750 RPM.</t>
  </si>
  <si>
    <t>11218</t>
  </si>
  <si>
    <t>16975</t>
  </si>
  <si>
    <t>0106</t>
  </si>
  <si>
    <t>NEGATOSCÓPIO 1 CORPO PAREDE BIVOLT EPOXI: - NEGATOSCOPIO 1 CORPO BIVOLT. ESTRUTURA EM CHAPA DE AÇO COM PINTURA EPOXI, FRENTE EM ACRILICO BRANCO, LUMINOSIDADE ATRAVES DE 02 LAMPADAS FLUORESCENTES. INTERRUPTOR LIGA/DESLIGA, CABO ELETRICO COM 1,50 M COMRPIMENTO. COM CHAVE SELETORA DE VOLTAGEM. PRESILHAS EM AÇO INOX PARA A FIXAÇÃO DO RAIO - X. DIMENSÕES:ÁREA DE VISUALIZAÇÃO: 0,37 M LARGURA X 0,45 M ALTURA. DIMENSÕES EXTERNAS: 0,38 M LARGURA X 0,49 M ALTURA.</t>
  </si>
  <si>
    <t>11219</t>
  </si>
  <si>
    <t>16997</t>
  </si>
  <si>
    <t>0107</t>
  </si>
  <si>
    <t>OXIMETRO DE PULSO DE DEDO PORTATIL: - DISPLAY: VISOR DE LED COLORIDO DE ALTA RESOLUÇÃO; TELA ROTATIVA EM 6 APRESENTAÇÕES DIFERENTES DOS PARAMETROS AFERIDOS, INDICADOR DE PERFUSAO ATRAVES DE BARRA GRAFICA E CURVA PLETISMOGRAFICA; INDICAÇÃO DE BATERIA FRACA. DESLIGAMENTO AUTOMATICO APÓS 8 SEGUNDOS SEM UTILIZAÇÃO; CONFIGURAÇÕES DE ALARMES E BIP DE FREQUENCIA; BAIXO CONSUMO DE ENERGIA (MAIS DE 40 HORAS DE FUNCIONAMENTO CONTINUO); ATENDE CRIANÇAS E ADULTOS; SISTEMA DE ANTI-INTERFERENCIA A MOVIMENTOS; DISPONIVEL NAS CORES BRANCA E PRETA; ALARME DE ALTA E BAIXA FREQUENCIA DE PULSO; ALARME DE ALTA E BAIXA SPO2; INDICAÇÕES SONORAS(BIP E ALARMES DE ALTA E BAIXA SPO2 E PULSO); O EQUIPAMENTO FUNCIONA COM 02(DUAS) PILHAS AAA (PALITO), MAIS DE 40 HORAS DE FUNCIONAMENTO CONTINUO; 01 CORDÃO DE PESCOÇO.</t>
  </si>
  <si>
    <t>11220</t>
  </si>
  <si>
    <t>17006</t>
  </si>
  <si>
    <t>0108</t>
  </si>
  <si>
    <t>PINÇA ANATÔMICA DENTE DE RATO: - MATERIAL: PRODUTO CONFECCIONADO EM AÇO INOXIDAVEL, TAMANHO 16 CM, GARANTIA 10 ANOS CONTRA DEFEITOS DE FABRICAÇÃO.</t>
  </si>
  <si>
    <t>11221</t>
  </si>
  <si>
    <t>17005</t>
  </si>
  <si>
    <t>0109</t>
  </si>
  <si>
    <t>PINÇA ANATÔMICA DISSECÇÃO C/ SERRILHA 14 CM: - TAMANHO 16 CM, EMBALAGEM: PLASTICA INDIVIDUAL, CONSTATANDO OS DADOS DE IDENTIFICAÇÃO, PROCEDENCIA E RASTREABILIDADE, GARANTIA:10 ANOS CONTRA DEFEITOS DE FABRICAÇÃO.</t>
  </si>
  <si>
    <t>11222</t>
  </si>
  <si>
    <t>17003</t>
  </si>
  <si>
    <t>0110</t>
  </si>
  <si>
    <t>PINÇA KELLY 14 CM RETA HEMOSTATICA: - MATERIAL: PRODUTO CONFECCIONADO EM AÇO INOXIDAVEL AISI - 420, TAMANHO: 14 CM EMBALAGEM: PLÁSTICA INDIVIDUAL, CONSTATANDO OS DADOS DE IDENTIFICAÇÃO, PROCEDENCIA E RASTREABILIDADE.</t>
  </si>
  <si>
    <t>11223</t>
  </si>
  <si>
    <t>17004</t>
  </si>
  <si>
    <t>0111</t>
  </si>
  <si>
    <t>PINÇA KELLY HEMOSTÁTICA CURVA 14 CM: MATERIAL: PRODUTO CONFECCIONADO EM AÇO INOXIDAVEL AISI -420, TAMANHO: 16CM, EMBALAGEM: PLASTICA INDIVIDUAL, CONSTATANDO OS DADOS DE IDENTIFICAÇÃO, PROCEDENCIA E RASTREABILIDADE.</t>
  </si>
  <si>
    <t>11224</t>
  </si>
  <si>
    <t>13495</t>
  </si>
  <si>
    <t>0112</t>
  </si>
  <si>
    <t>POLTRONA ACOLCHOADA PARA AMAMENTAR ( CADEIRAS DE AMAMENTAÇÃO)SERÃO FORNECIDAS POLTRONAS EM CORINO BRANCO COM ESTRUTURA EM MADEIRA DE PINUS E EUCALIPTO DE REFLORESTAMENTO COM IMUNIZAÇÃO CONTRA MOFO,: CUPUM  E MICROORGANISMOS. A SUSTENÇÃO DO ASSENTO  E ENCOSTO COM CINTAS ELÁSTICAS DE ALTA RESISTÊNCIA. COM TRAVAMENTO DA ESTRUTURA COM GRAMPOS FIXADOS COM GRAMPEADORES PNEUMÁTICOS.SISTEMA DE BALANÇO EM MADEIRA COM MOLAS FIXADAS COM PARAFUSOS ALTURA: 10 cm; LARGURA; 74 cm; PROFUNDIDADE: 80cm;ALTURA DO ASSENTO: 42 cm. ESPAÇO LIVRE DO ASSSENTO: 47 cm DE LARGURA POR 47 cm PROFUNDIDADE.O ACABAMENTO INFERIOR COM TELAS DE  RÁFIA; ESPUMAS DE POLIURETANO D 23. BRAÇO D-20 E ENCOSTO D-20.</t>
  </si>
  <si>
    <t>11225</t>
  </si>
  <si>
    <t>17007</t>
  </si>
  <si>
    <t>0113</t>
  </si>
  <si>
    <t>PORTA AGULHA MAYO HEGAR 16 CM: MATERIAL: PRODUTO CONFECCIONADO EM AÇO INOXIDAVEL AISI-420, TAMANHO: 16 CM, EMBALAGEM: PLASTICA INDIVIDUAL, CONSTATANDO OS DADOS DE IDENTIFICAÇÃO, PROCEDENCIA E RASTREABILIDADE.</t>
  </si>
  <si>
    <t>11226</t>
  </si>
  <si>
    <t>8279</t>
  </si>
  <si>
    <t>0114</t>
  </si>
  <si>
    <t>PRATELEIRA METALICA COM 1,0 M DE LARGURA: PRATELEIRA METALICA COM 1,0 M DE LARGURA COM 6 DIVISÓRIAS</t>
  </si>
  <si>
    <t>11227</t>
  </si>
  <si>
    <t>12864</t>
  </si>
  <si>
    <t>0115</t>
  </si>
  <si>
    <t>PURIFICADOR DE ÁGUA. REFRIGERADO BANDEJA COLETORA REMOVIVEL, CAPACIDADE DE 20 LITROS, COM FILTRAGEM: MECANICA ATRAVES DE ELEMENTO DE POLIPROPILENO MELT BLOW, OPÇÕES DE TEMPERATURA AGUA GELADA E NATURAL, POTENCIA 85 W, REFERENCIA DO MODELO FKPAE.</t>
  </si>
  <si>
    <t>11228</t>
  </si>
  <si>
    <t>13593</t>
  </si>
  <si>
    <t>0116</t>
  </si>
  <si>
    <t>QUADRO BRANCO 0,9 x 1,2 m TIPO LOUSA MAGNÉTICA, VERTICAL OU HORIZONTAL COM MOLDURA FLIP (ABERTURA FRONTAL) EM ALUMÍNIO  ANODIZADO NATURAL, FOSCO, FRISADO, VISTA DE 20 x 19 mm DE PROFUNDIDADE: FUNDO DO QUADRO CONFECCIONADO EM EUCATEX, 10mm</t>
  </si>
  <si>
    <t>11229</t>
  </si>
  <si>
    <t>15622</t>
  </si>
  <si>
    <t>0117</t>
  </si>
  <si>
    <t>QUADRO CONFECCIONADO EM MDF 9mm, SOBREPOSTO POR LAMINADO PRETO. MOLDURA EM ALUMINIO ANODIZADO.SUPORTE PARA GIZ. COR DA MOLDURA: ALUMINIO FOSCO, BRANCO E PRETO. ESPESSURA TOTAL: 17mm.MEDIDA 700 x 120cm</t>
  </si>
  <si>
    <t>11230</t>
  </si>
  <si>
    <t>15621</t>
  </si>
  <si>
    <t>0118</t>
  </si>
  <si>
    <t>QUADRO CONFECCIONADO EM MDF 9mm, SOBREPOSTO POR LAMINADO PRETO. MOLDURA EM ALUMINIO ANODIZADO.SUPORTE PARA GIZ. COR DA MOLDURA: ALUMINIO FOSCO,BRANCO E PRETO. ESPESSURA TOTAL:17mm.MEDIDA 500 x 120cm</t>
  </si>
  <si>
    <t>11231</t>
  </si>
  <si>
    <t>12854</t>
  </si>
  <si>
    <t>0119</t>
  </si>
  <si>
    <t>RACK COM TECLADO RETRÁTIL COM 2 (DUAS) GAVETAS.SUPORTE PARA CPU. EM MDF, COM BORDAS EM FITA DE PVC, COM CORREDIÇAS CONVENCIONAIS. 85X50X73 cm.</t>
  </si>
  <si>
    <t>11232</t>
  </si>
  <si>
    <t>16999</t>
  </si>
  <si>
    <t>0120</t>
  </si>
  <si>
    <t>REANIMADOR MANUAL INFANTIL VINIL 0,5 LITROS: - BALÃO AUTO-INFLAVEL EM VINIL, MÁSCARA FACIAL COM BOJO EM  POLICARBONATO E COXIM DE VINIL INFLAVEL, CONEXÃO DE ENTRADA PARA ALIMENTAÇÃO COM OXIGENIO, VALVULA UNIDIRECIONAL DE POLICARBONATO COM VALVULA DE SEGURANÇA E BOLSA PARA TRANSPORTE.</t>
  </si>
  <si>
    <t>11233</t>
  </si>
  <si>
    <t>16956</t>
  </si>
  <si>
    <t>0121</t>
  </si>
  <si>
    <t>ROTEADOR WIRELLESS: - ROHS. LEDS DE ATIVIDADE NO FRONTAL. BOTAÕ DE RESET NO PAINEL TRASEIRO. TRES ANTENAS EXTERNAS(REMOVIVEIS). SWITCH INTEGRADO COM 4 PORTAS ETHERNET 10/100. SUPORTA A TECNOLOGIA WDS: PONTE PARA REDE SEM FIO. PODE  SER USADO NA HORIZONTAL OU MONTADO NA PAREDE. SUPORTA DDNS E VPN PASS-THROUGH(IPSEC/PPTP/L2TP). SEGURANÇA COM FIREWALL (SPI) E CRIPTOGRAFIA WEP, WPA E WPA2. COMPATIVEL COM REDES SEM FIO NOS PADRÕES 802.11B/G/N (2,4GHZ).SUPORTA A TECNOLOGIA QSS: FACIL CONFIGURAÇÃO DA CRIPTOGRAFIA DE SEGURANÇA DA REDE SEM FIO. SUPORTA AS TECNOLOGIAS MIMO (3T3R), QOS, AUTO MID/MDIX, WPS, WMM E CONTROLE DE PAIS. SUPORTA A TECNOLOGIA TP LINK SST(SIGNAL SUSTAIN TECHNOLOGY) E CCA (CLEAR CHANNEL ASSESSMENT). CONTROLE DE BANDA BASEADO EM IP (OS ADMINISTRADORES PODEM DETERMINAR QUE LARGURA DE BANDA SERÁ ALOCADA PARA CADA COMPUTADOR)</t>
  </si>
  <si>
    <t>11234</t>
  </si>
  <si>
    <t>13503</t>
  </si>
  <si>
    <t>0122</t>
  </si>
  <si>
    <t>SOFÁ EM MATERIAL LAVÁVEL 3 LUGARES, ( REVESTIMENTO SUPERIOR LAMINADO EM PVC COM REFORÇO EM MANTA ( KORINO) CV 20. ACABAMENTO INFERIOR- TELA DE RÁFIA -PÉS EM ALUMÍNIO REVESTIDO.: ESTRUTURA- MADEIRA DE PINUS E EUCALIPTO PROVENIENTE DE REFLORESTAMENTO COM IMUNIZAÇÃO CONTRA MOFO, CUPIM E MICROORGANISMOS- SUSTENÇÃO DO ASSENTO  E ENCOSTO COM CINTAS ELÁSTICAS DE ALTA RESISTÊNCIA. TRAVAMENTO DA ESTRUTURA COM GRAMPOS FIXADOS COM GRAMPEADORES PNEUMÁTICOS. ESPUMAS DE POLIURETANO- ASSENTO: DENSIDADE D-20. DIMENSÕES DO ESTOFADO DO ESTOFADO ( A xLx P): 0,75 x 0,73x1,25m.</t>
  </si>
  <si>
    <t>11235</t>
  </si>
  <si>
    <t>16966</t>
  </si>
  <si>
    <t>0123</t>
  </si>
  <si>
    <t>SUPORTE DE BRAÇO - BRACADEIRA PARA INJEÇÃO: ALTURA REGULAVEL POR MANIPULO, HASTE CROMADA, APOIO DE BRAÇO EM AÇO INOX, BASE TUBULAR EM AÇO INOX, BASE TUBULAR EM AÇO COM PINTURA EPOXI. PÉS COM PONTEIRAS PLASTICAS. ALTURA MIN 0,75 M X ALT. MAX 1,15 M. TAMANHO DA CONCHA 20 CM.</t>
  </si>
  <si>
    <t>11236</t>
  </si>
  <si>
    <t>16986</t>
  </si>
  <si>
    <t>0124</t>
  </si>
  <si>
    <t>SUPORTE PARA CAIXA PERFUROCORTANTE 13 LT: - SUPORTE PARA MATERIAL PERFURO CORTANTE. TAMANHO 13 LITROS</t>
  </si>
  <si>
    <t>11237</t>
  </si>
  <si>
    <t>13553</t>
  </si>
  <si>
    <t>0125</t>
  </si>
  <si>
    <t>SUPORTE PARA PROJETOR (TETO).</t>
  </si>
  <si>
    <t>11238</t>
  </si>
  <si>
    <t>16964</t>
  </si>
  <si>
    <t>0126</t>
  </si>
  <si>
    <t>SUPORTE PARA SORO ALTURA REGULAVEL BASE EPOXI SUPORTE CROMADO S/ RODAS: SUPORTE DE SORO, BASE TUBULAR EM FORMA DE TRIPE, COM PÉS PROVIDOS DE PONTEIRAS PLASTICAS, ALTURA REGULAVEL POR MEIO DE MANIPULO LATERAL COM ROSCA, HASTE CROMADA COM 4 GANCHOS. DIMENSÕES: ALTURA MÁXIMA 2,50 X ALTURA MINIMA 1,80M</t>
  </si>
  <si>
    <t>11239</t>
  </si>
  <si>
    <t>13555</t>
  </si>
  <si>
    <t>0127</t>
  </si>
  <si>
    <t>SUPORTE PARA TV  E VÍDEO COMUM.</t>
  </si>
  <si>
    <t>11240</t>
  </si>
  <si>
    <t>13554</t>
  </si>
  <si>
    <t>0128</t>
  </si>
  <si>
    <t>SUPORTE PARA TV DE LCD ATÉ 42".</t>
  </si>
  <si>
    <t>11241</t>
  </si>
  <si>
    <t>13605</t>
  </si>
  <si>
    <t>0129</t>
  </si>
  <si>
    <t>TANQUINHO PARA LAVAR ROUPA 10 kg , SEMI-AUTOMÁTICO COM ENTRADA E SAÍDA DE ÁGUA  AUTOMÁTICO. 110  VOLTS</t>
  </si>
  <si>
    <t>11242</t>
  </si>
  <si>
    <t>10876</t>
  </si>
  <si>
    <t>0130</t>
  </si>
  <si>
    <t>TELEFONE CELULAR COM ENTRADA PARA ANTENA RURAL</t>
  </si>
  <si>
    <t>11243</t>
  </si>
  <si>
    <t>13514</t>
  </si>
  <si>
    <t>0131</t>
  </si>
  <si>
    <t>TELEVISÃO DE LCD DE 32 POLEGADAS, DIGITAL CRYSTAL CLEAR PARA DETALHES PROFUNDOS E NITIDEZ HD,: COM RESOLUÇÃO 1366X768p 28,9 BILHÕES DE CORES, CONTRASTE DINÂMICO DE 26000:1, SURRAUND AUDIO DE 2X15 W ENTRADAS HDMI, ENTRADAD PARA PC,  CONVERSOR DIGITAL INTEGRADO E ENTRADA USB.</t>
  </si>
  <si>
    <t>11244</t>
  </si>
  <si>
    <t>13305</t>
  </si>
  <si>
    <t>0132</t>
  </si>
  <si>
    <t>TELÃO PARA RETROPROJETOR RETRÁTIL DE 120"</t>
  </si>
  <si>
    <t>11245</t>
  </si>
  <si>
    <t>16995</t>
  </si>
  <si>
    <t>0133</t>
  </si>
  <si>
    <t>TERMOMETRO CLINICO DIGITAL INFRAVERMELHO DE TESTA OUVIDO: - INSTRUMENTO DE USO FACIL, PRECISO E RAPIDO INFORMANDO A TEMPERATURA TOMADA EM APENAS 2 SEGUNDOS. NOVA TECNOLOGIA DE INFORMAÇÃO DA TEMPERATURA NO VISOR LCD COLORIDO.</t>
  </si>
  <si>
    <t>11246</t>
  </si>
  <si>
    <t>17010</t>
  </si>
  <si>
    <t>0134</t>
  </si>
  <si>
    <t>TESOURA CIRURGICA 17 CM FINA RETA: - MATERIAL: PRODUTO CONFECCIONADO EM AÇO INOXIDAVEL AISI - 420, TAMANHO: 17 CM EMBALAGEM: PLASTICA INDIVIDUAL, CONSTATANDO OS DADOS DE IDENTIFICAÇÃO, PROCEDENCIA E RASTREABILIDADE.</t>
  </si>
  <si>
    <t>11247</t>
  </si>
  <si>
    <t>17008</t>
  </si>
  <si>
    <t>0135</t>
  </si>
  <si>
    <t>TESOURA SPENCER PARA RETIRAR PONTOS 9CM RETA: - TESOURA CIRURGICA SPENCER PARA RETIRAR PONTOS ABC</t>
  </si>
  <si>
    <t>11248</t>
  </si>
  <si>
    <t>17001</t>
  </si>
  <si>
    <t>0136</t>
  </si>
  <si>
    <t>TIRAS PARA MEDIDOR DE GLICEMIA: - TIRAS PARA LEITURA EM APARELHO PORTATIL APENAS 5 SEGUNDOS PARA O RESULTADO DO TESTE, RESULTADO TAO CONFIAVEL QUANTO OS DOS LABORATORIOS DE ANALISES CLINICAS. CAIXA C/50 TESTES.</t>
  </si>
  <si>
    <t>11249</t>
  </si>
  <si>
    <t>16969</t>
  </si>
  <si>
    <t>0137</t>
  </si>
  <si>
    <t>TRAVESSEIRO HOSPITALAR 0,60X40X0,10: - TRAVESSEIRO EM ESPUMA FLOCADA REVESTIDO EM COURVIN LAVÁVEL, NAPA, COM ACABAMENTO COM ZIPER.</t>
  </si>
  <si>
    <t>11250</t>
  </si>
  <si>
    <t>12859</t>
  </si>
  <si>
    <t>0138</t>
  </si>
  <si>
    <t>TV DE LED 42" -01 COMPONENTE(Y/Pb/Pr)- 01 VÍDEO COMPOSTO (AV)- (COMMON USE FOR COMPONENTY)- 02 RF ( TERRESTRE/ CABO)- 2HDMI- 01 USB SAÍDAS- 01 ÁUDIO ÓTICO DIGITAL- 01 ÁUDIO (MINI JACK)</t>
  </si>
  <si>
    <t>11251</t>
  </si>
  <si>
    <t>12858</t>
  </si>
  <si>
    <t>0139</t>
  </si>
  <si>
    <t>VENTILADOR DE MESA, 40 CM.110 VOLTS</t>
  </si>
  <si>
    <t>11252</t>
  </si>
  <si>
    <t>10893</t>
  </si>
  <si>
    <t>0140</t>
  </si>
  <si>
    <t>VENTILADOR DE PAREDE - SILENCIOSO- 2 ROLAMENTOS NO MOTOR. COM PROTETOR TÉRMICO.</t>
  </si>
  <si>
    <t>11253</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</si>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</sst>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v>
      </c>
      <c r="F15" s="11">
        <v>0</v>
      </c>
      <c r="G15" s="9">
        <f>ROUND(SUM(E15*F15),2)</f>
        <v>0</v>
      </c>
      <c r="H15" s="15" t="s">
        <v>0</v>
      </c>
      <c r="I15" s="10" t="s">
        <v>35</v>
      </c>
      <c r="J15" s="13" t="s">
        <v>0</v>
      </c>
      <c r="K15" s="9">
        <f>SUM(G15:G15)</f>
        <v>0</v>
      </c>
    </row>
    <row r="16" spans="1:11" ht="12.75">
      <c r="A16" s="10" t="s">
        <v>36</v>
      </c>
      <c r="B16" s="10" t="s">
        <v>37</v>
      </c>
      <c r="C16" s="7" t="s">
        <v>38</v>
      </c>
      <c r="D16" s="7" t="s">
        <v>34</v>
      </c>
      <c r="E16" s="9">
        <v>10</v>
      </c>
      <c r="F16" s="11">
        <v>0</v>
      </c>
      <c r="G16" s="9">
        <f>ROUND(SUM(E16*F16),2)</f>
        <v>0</v>
      </c>
      <c r="H16" s="15" t="s">
        <v>0</v>
      </c>
      <c r="I16" s="10" t="s">
        <v>39</v>
      </c>
      <c r="J16" s="13" t="s">
        <v>0</v>
      </c>
      <c r="K16" s="9">
        <f>SUM(G16:G16)</f>
        <v>0</v>
      </c>
    </row>
    <row r="17" spans="1:11" ht="12.75">
      <c r="A17" s="10" t="s">
        <v>40</v>
      </c>
      <c r="B17" s="10" t="s">
        <v>41</v>
      </c>
      <c r="C17" s="7" t="s">
        <v>42</v>
      </c>
      <c r="D17" s="7" t="s">
        <v>34</v>
      </c>
      <c r="E17" s="9">
        <v>10</v>
      </c>
      <c r="F17" s="11">
        <v>0</v>
      </c>
      <c r="G17" s="9">
        <f>ROUND(SUM(E17*F17),2)</f>
        <v>0</v>
      </c>
      <c r="H17" s="15" t="s">
        <v>0</v>
      </c>
      <c r="I17" s="10" t="s">
        <v>43</v>
      </c>
      <c r="J17" s="13" t="s">
        <v>0</v>
      </c>
      <c r="K17" s="9">
        <f>SUM(G17:G17)</f>
        <v>0</v>
      </c>
    </row>
    <row r="18" spans="1:11" ht="12.75">
      <c r="A18" s="10" t="s">
        <v>44</v>
      </c>
      <c r="B18" s="10" t="s">
        <v>45</v>
      </c>
      <c r="C18" s="7" t="s">
        <v>46</v>
      </c>
      <c r="D18" s="7" t="s">
        <v>34</v>
      </c>
      <c r="E18" s="9">
        <v>10</v>
      </c>
      <c r="F18" s="11">
        <v>0</v>
      </c>
      <c r="G18" s="9">
        <f>ROUND(SUM(E18*F18),2)</f>
        <v>0</v>
      </c>
      <c r="H18" s="15" t="s">
        <v>0</v>
      </c>
      <c r="I18" s="10" t="s">
        <v>47</v>
      </c>
      <c r="J18" s="13" t="s">
        <v>0</v>
      </c>
      <c r="K18" s="9">
        <f>SUM(G18:G18)</f>
        <v>0</v>
      </c>
    </row>
    <row r="19" spans="1:11" ht="12.75">
      <c r="A19" s="10" t="s">
        <v>48</v>
      </c>
      <c r="B19" s="10" t="s">
        <v>49</v>
      </c>
      <c r="C19" s="7" t="s">
        <v>50</v>
      </c>
      <c r="D19" s="7" t="s">
        <v>34</v>
      </c>
      <c r="E19" s="9">
        <v>10</v>
      </c>
      <c r="F19" s="11">
        <v>0</v>
      </c>
      <c r="G19" s="9">
        <f>ROUND(SUM(E19*F19),2)</f>
        <v>0</v>
      </c>
      <c r="H19" s="15" t="s">
        <v>0</v>
      </c>
      <c r="I19" s="10" t="s">
        <v>51</v>
      </c>
      <c r="J19" s="13" t="s">
        <v>0</v>
      </c>
      <c r="K19" s="9">
        <f>SUM(G19:G19)</f>
        <v>0</v>
      </c>
    </row>
    <row r="20" spans="1:11" ht="12.75">
      <c r="A20" s="10" t="s">
        <v>52</v>
      </c>
      <c r="B20" s="10" t="s">
        <v>53</v>
      </c>
      <c r="C20" s="7" t="s">
        <v>54</v>
      </c>
      <c r="D20" s="7" t="s">
        <v>34</v>
      </c>
      <c r="E20" s="9">
        <v>10</v>
      </c>
      <c r="F20" s="11">
        <v>0</v>
      </c>
      <c r="G20" s="9">
        <f>ROUND(SUM(E20*F20),2)</f>
        <v>0</v>
      </c>
      <c r="H20" s="15" t="s">
        <v>0</v>
      </c>
      <c r="I20" s="10" t="s">
        <v>55</v>
      </c>
      <c r="J20" s="13" t="s">
        <v>0</v>
      </c>
      <c r="K20" s="9">
        <f>SUM(G20:G20)</f>
        <v>0</v>
      </c>
    </row>
    <row r="21" spans="1:11" ht="12.75">
      <c r="A21" s="10" t="s">
        <v>56</v>
      </c>
      <c r="B21" s="10" t="s">
        <v>57</v>
      </c>
      <c r="C21" s="7" t="s">
        <v>58</v>
      </c>
      <c r="D21" s="7" t="s">
        <v>34</v>
      </c>
      <c r="E21" s="9">
        <v>5</v>
      </c>
      <c r="F21" s="11">
        <v>0</v>
      </c>
      <c r="G21" s="9">
        <f>ROUND(SUM(E21*F21),2)</f>
        <v>0</v>
      </c>
      <c r="H21" s="15" t="s">
        <v>0</v>
      </c>
      <c r="I21" s="10" t="s">
        <v>59</v>
      </c>
      <c r="J21" s="13" t="s">
        <v>0</v>
      </c>
      <c r="K21" s="9">
        <f>SUM(G21:G21)</f>
        <v>0</v>
      </c>
    </row>
    <row r="22" spans="1:11" ht="12.75">
      <c r="A22" s="10" t="s">
        <v>60</v>
      </c>
      <c r="B22" s="10" t="s">
        <v>61</v>
      </c>
      <c r="C22" s="7" t="s">
        <v>62</v>
      </c>
      <c r="D22" s="7" t="s">
        <v>34</v>
      </c>
      <c r="E22" s="9">
        <v>10</v>
      </c>
      <c r="F22" s="11">
        <v>0</v>
      </c>
      <c r="G22" s="9">
        <f>ROUND(SUM(E22*F22),2)</f>
        <v>0</v>
      </c>
      <c r="H22" s="15" t="s">
        <v>0</v>
      </c>
      <c r="I22" s="10" t="s">
        <v>63</v>
      </c>
      <c r="J22" s="13" t="s">
        <v>0</v>
      </c>
      <c r="K22" s="9">
        <f>SUM(G22:G22)</f>
        <v>0</v>
      </c>
    </row>
    <row r="23" spans="1:11" ht="12.75">
      <c r="A23" s="10" t="s">
        <v>64</v>
      </c>
      <c r="B23" s="10" t="s">
        <v>65</v>
      </c>
      <c r="C23" s="7" t="s">
        <v>66</v>
      </c>
      <c r="D23" s="7" t="s">
        <v>34</v>
      </c>
      <c r="E23" s="9">
        <v>16</v>
      </c>
      <c r="F23" s="11">
        <v>0</v>
      </c>
      <c r="G23" s="9">
        <f>ROUND(SUM(E23*F23),2)</f>
        <v>0</v>
      </c>
      <c r="H23" s="15" t="s">
        <v>0</v>
      </c>
      <c r="I23" s="10" t="s">
        <v>67</v>
      </c>
      <c r="J23" s="13" t="s">
        <v>0</v>
      </c>
      <c r="K23" s="9">
        <f>SUM(G23:G23)</f>
        <v>0</v>
      </c>
    </row>
    <row r="24" spans="1:11" ht="12.75">
      <c r="A24" s="10" t="s">
        <v>68</v>
      </c>
      <c r="B24" s="10" t="s">
        <v>69</v>
      </c>
      <c r="C24" s="7" t="s">
        <v>70</v>
      </c>
      <c r="D24" s="7" t="s">
        <v>34</v>
      </c>
      <c r="E24" s="9">
        <v>16</v>
      </c>
      <c r="F24" s="11">
        <v>0</v>
      </c>
      <c r="G24" s="9">
        <f>ROUND(SUM(E24*F24),2)</f>
        <v>0</v>
      </c>
      <c r="H24" s="15" t="s">
        <v>0</v>
      </c>
      <c r="I24" s="10" t="s">
        <v>71</v>
      </c>
      <c r="J24" s="13" t="s">
        <v>0</v>
      </c>
      <c r="K24" s="9">
        <f>SUM(G24:G24)</f>
        <v>0</v>
      </c>
    </row>
    <row r="25" spans="1:11" ht="12.75">
      <c r="A25" s="10" t="s">
        <v>72</v>
      </c>
      <c r="B25" s="10" t="s">
        <v>73</v>
      </c>
      <c r="C25" s="7" t="s">
        <v>74</v>
      </c>
      <c r="D25" s="7" t="s">
        <v>34</v>
      </c>
      <c r="E25" s="9">
        <v>30</v>
      </c>
      <c r="F25" s="11">
        <v>0</v>
      </c>
      <c r="G25" s="9">
        <f>ROUND(SUM(E25*F25),2)</f>
        <v>0</v>
      </c>
      <c r="H25" s="15" t="s">
        <v>0</v>
      </c>
      <c r="I25" s="10" t="s">
        <v>75</v>
      </c>
      <c r="J25" s="13" t="s">
        <v>0</v>
      </c>
      <c r="K25" s="9">
        <f>SUM(G25:G25)</f>
        <v>0</v>
      </c>
    </row>
    <row r="26" spans="1:11" ht="12.75">
      <c r="A26" s="10" t="s">
        <v>76</v>
      </c>
      <c r="B26" s="10" t="s">
        <v>77</v>
      </c>
      <c r="C26" s="7" t="s">
        <v>78</v>
      </c>
      <c r="D26" s="7" t="s">
        <v>34</v>
      </c>
      <c r="E26" s="9">
        <v>20</v>
      </c>
      <c r="F26" s="11">
        <v>0</v>
      </c>
      <c r="G26" s="9">
        <f>ROUND(SUM(E26*F26),2)</f>
        <v>0</v>
      </c>
      <c r="H26" s="15" t="s">
        <v>0</v>
      </c>
      <c r="I26" s="10" t="s">
        <v>79</v>
      </c>
      <c r="J26" s="13" t="s">
        <v>0</v>
      </c>
      <c r="K26" s="9">
        <f>SUM(G26:G26)</f>
        <v>0</v>
      </c>
    </row>
    <row r="27" spans="1:11" ht="12.75">
      <c r="A27" s="10" t="s">
        <v>80</v>
      </c>
      <c r="B27" s="10" t="s">
        <v>81</v>
      </c>
      <c r="C27" s="7" t="s">
        <v>82</v>
      </c>
      <c r="D27" s="7" t="s">
        <v>34</v>
      </c>
      <c r="E27" s="9">
        <v>8</v>
      </c>
      <c r="F27" s="11">
        <v>0</v>
      </c>
      <c r="G27" s="9">
        <f>ROUND(SUM(E27*F27),2)</f>
        <v>0</v>
      </c>
      <c r="H27" s="15" t="s">
        <v>0</v>
      </c>
      <c r="I27" s="10" t="s">
        <v>83</v>
      </c>
      <c r="J27" s="13" t="s">
        <v>0</v>
      </c>
      <c r="K27" s="9">
        <f>SUM(G27:G27)</f>
        <v>0</v>
      </c>
    </row>
    <row r="28" spans="1:11" ht="12.75">
      <c r="A28" s="10" t="s">
        <v>84</v>
      </c>
      <c r="B28" s="10" t="s">
        <v>85</v>
      </c>
      <c r="C28" s="7" t="s">
        <v>86</v>
      </c>
      <c r="D28" s="7" t="s">
        <v>34</v>
      </c>
      <c r="E28" s="9">
        <v>30</v>
      </c>
      <c r="F28" s="11">
        <v>0</v>
      </c>
      <c r="G28" s="9">
        <f>ROUND(SUM(E28*F28),2)</f>
        <v>0</v>
      </c>
      <c r="H28" s="15" t="s">
        <v>0</v>
      </c>
      <c r="I28" s="10" t="s">
        <v>87</v>
      </c>
      <c r="J28" s="13" t="s">
        <v>0</v>
      </c>
      <c r="K28" s="9">
        <f>SUM(G28:G28)</f>
        <v>0</v>
      </c>
    </row>
    <row r="29" spans="1:11" ht="12.75">
      <c r="A29" s="10" t="s">
        <v>88</v>
      </c>
      <c r="B29" s="10" t="s">
        <v>89</v>
      </c>
      <c r="C29" s="7" t="s">
        <v>90</v>
      </c>
      <c r="D29" s="7" t="s">
        <v>34</v>
      </c>
      <c r="E29" s="9">
        <v>15</v>
      </c>
      <c r="F29" s="11">
        <v>0</v>
      </c>
      <c r="G29" s="9">
        <f>ROUND(SUM(E29*F29),2)</f>
        <v>0</v>
      </c>
      <c r="H29" s="15" t="s">
        <v>0</v>
      </c>
      <c r="I29" s="10" t="s">
        <v>91</v>
      </c>
      <c r="J29" s="13" t="s">
        <v>0</v>
      </c>
      <c r="K29" s="9">
        <f>SUM(G29:G29)</f>
        <v>0</v>
      </c>
    </row>
    <row r="30" spans="1:11" ht="12.75">
      <c r="A30" s="10" t="s">
        <v>92</v>
      </c>
      <c r="B30" s="10" t="s">
        <v>93</v>
      </c>
      <c r="C30" s="7" t="s">
        <v>94</v>
      </c>
      <c r="D30" s="7" t="s">
        <v>34</v>
      </c>
      <c r="E30" s="9">
        <v>20</v>
      </c>
      <c r="F30" s="11">
        <v>0</v>
      </c>
      <c r="G30" s="9">
        <f>ROUND(SUM(E30*F30),2)</f>
        <v>0</v>
      </c>
      <c r="H30" s="15" t="s">
        <v>0</v>
      </c>
      <c r="I30" s="10" t="s">
        <v>95</v>
      </c>
      <c r="J30" s="13" t="s">
        <v>0</v>
      </c>
      <c r="K30" s="9">
        <f>SUM(G30:G30)</f>
        <v>0</v>
      </c>
    </row>
    <row r="31" spans="1:11" ht="12.75">
      <c r="A31" s="10" t="s">
        <v>96</v>
      </c>
      <c r="B31" s="10" t="s">
        <v>97</v>
      </c>
      <c r="C31" s="7" t="s">
        <v>98</v>
      </c>
      <c r="D31" s="7" t="s">
        <v>34</v>
      </c>
      <c r="E31" s="9">
        <v>5</v>
      </c>
      <c r="F31" s="11">
        <v>0</v>
      </c>
      <c r="G31" s="9">
        <f>ROUND(SUM(E31*F31),2)</f>
        <v>0</v>
      </c>
      <c r="H31" s="15" t="s">
        <v>0</v>
      </c>
      <c r="I31" s="10" t="s">
        <v>99</v>
      </c>
      <c r="J31" s="13" t="s">
        <v>0</v>
      </c>
      <c r="K31" s="9">
        <f>SUM(G31:G31)</f>
        <v>0</v>
      </c>
    </row>
    <row r="32" spans="1:11" ht="12.75">
      <c r="A32" s="10" t="s">
        <v>100</v>
      </c>
      <c r="B32" s="10" t="s">
        <v>101</v>
      </c>
      <c r="C32" s="7" t="s">
        <v>102</v>
      </c>
      <c r="D32" s="7" t="s">
        <v>34</v>
      </c>
      <c r="E32" s="9">
        <v>10</v>
      </c>
      <c r="F32" s="11">
        <v>0</v>
      </c>
      <c r="G32" s="9">
        <f>ROUND(SUM(E32*F32),2)</f>
        <v>0</v>
      </c>
      <c r="H32" s="15" t="s">
        <v>0</v>
      </c>
      <c r="I32" s="10" t="s">
        <v>103</v>
      </c>
      <c r="J32" s="13" t="s">
        <v>0</v>
      </c>
      <c r="K32" s="9">
        <f>SUM(G32:G32)</f>
        <v>0</v>
      </c>
    </row>
    <row r="33" spans="1:11" ht="12.75">
      <c r="A33" s="10" t="s">
        <v>104</v>
      </c>
      <c r="B33" s="10" t="s">
        <v>105</v>
      </c>
      <c r="C33" s="7" t="s">
        <v>106</v>
      </c>
      <c r="D33" s="7" t="s">
        <v>34</v>
      </c>
      <c r="E33" s="9">
        <v>8</v>
      </c>
      <c r="F33" s="11">
        <v>0</v>
      </c>
      <c r="G33" s="9">
        <f>ROUND(SUM(E33*F33),2)</f>
        <v>0</v>
      </c>
      <c r="H33" s="15" t="s">
        <v>0</v>
      </c>
      <c r="I33" s="10" t="s">
        <v>107</v>
      </c>
      <c r="J33" s="13" t="s">
        <v>0</v>
      </c>
      <c r="K33" s="9">
        <f>SUM(G33:G33)</f>
        <v>0</v>
      </c>
    </row>
    <row r="34" spans="1:11" ht="12.75">
      <c r="A34" s="10" t="s">
        <v>108</v>
      </c>
      <c r="B34" s="10" t="s">
        <v>109</v>
      </c>
      <c r="C34" s="7" t="s">
        <v>110</v>
      </c>
      <c r="D34" s="7" t="s">
        <v>34</v>
      </c>
      <c r="E34" s="9">
        <v>6</v>
      </c>
      <c r="F34" s="11">
        <v>0</v>
      </c>
      <c r="G34" s="9">
        <f>ROUND(SUM(E34*F34),2)</f>
        <v>0</v>
      </c>
      <c r="H34" s="15" t="s">
        <v>0</v>
      </c>
      <c r="I34" s="10" t="s">
        <v>111</v>
      </c>
      <c r="J34" s="13" t="s">
        <v>0</v>
      </c>
      <c r="K34" s="9">
        <f>SUM(G34:G34)</f>
        <v>0</v>
      </c>
    </row>
    <row r="35" spans="1:11" ht="12.75">
      <c r="A35" s="10" t="s">
        <v>112</v>
      </c>
      <c r="B35" s="10" t="s">
        <v>113</v>
      </c>
      <c r="C35" s="7" t="s">
        <v>114</v>
      </c>
      <c r="D35" s="7" t="s">
        <v>34</v>
      </c>
      <c r="E35" s="9">
        <v>6</v>
      </c>
      <c r="F35" s="11">
        <v>0</v>
      </c>
      <c r="G35" s="9">
        <f>ROUND(SUM(E35*F35),2)</f>
        <v>0</v>
      </c>
      <c r="H35" s="15" t="s">
        <v>0</v>
      </c>
      <c r="I35" s="10" t="s">
        <v>115</v>
      </c>
      <c r="J35" s="13" t="s">
        <v>0</v>
      </c>
      <c r="K35" s="9">
        <f>SUM(G35:G35)</f>
        <v>0</v>
      </c>
    </row>
    <row r="36" spans="1:11" ht="12.75">
      <c r="A36" s="10" t="s">
        <v>116</v>
      </c>
      <c r="B36" s="10" t="s">
        <v>117</v>
      </c>
      <c r="C36" s="7" t="s">
        <v>118</v>
      </c>
      <c r="D36" s="7" t="s">
        <v>34</v>
      </c>
      <c r="E36" s="9">
        <v>50</v>
      </c>
      <c r="F36" s="11">
        <v>0</v>
      </c>
      <c r="G36" s="9">
        <f>ROUND(SUM(E36*F36),2)</f>
        <v>0</v>
      </c>
      <c r="H36" s="15" t="s">
        <v>0</v>
      </c>
      <c r="I36" s="10" t="s">
        <v>119</v>
      </c>
      <c r="J36" s="13" t="s">
        <v>0</v>
      </c>
      <c r="K36" s="9">
        <f>SUM(G36:G36)</f>
        <v>0</v>
      </c>
    </row>
    <row r="37" spans="1:11" ht="12.75">
      <c r="A37" s="10" t="s">
        <v>120</v>
      </c>
      <c r="B37" s="10" t="s">
        <v>121</v>
      </c>
      <c r="C37" s="7" t="s">
        <v>122</v>
      </c>
      <c r="D37" s="7" t="s">
        <v>34</v>
      </c>
      <c r="E37" s="9">
        <v>12</v>
      </c>
      <c r="F37" s="11">
        <v>0</v>
      </c>
      <c r="G37" s="9">
        <f>ROUND(SUM(E37*F37),2)</f>
        <v>0</v>
      </c>
      <c r="H37" s="15" t="s">
        <v>0</v>
      </c>
      <c r="I37" s="10" t="s">
        <v>123</v>
      </c>
      <c r="J37" s="13" t="s">
        <v>0</v>
      </c>
      <c r="K37" s="9">
        <f>SUM(G37:G37)</f>
        <v>0</v>
      </c>
    </row>
    <row r="38" spans="1:11" ht="12.75">
      <c r="A38" s="10" t="s">
        <v>124</v>
      </c>
      <c r="B38" s="10" t="s">
        <v>125</v>
      </c>
      <c r="C38" s="7" t="s">
        <v>126</v>
      </c>
      <c r="D38" s="7" t="s">
        <v>34</v>
      </c>
      <c r="E38" s="9">
        <v>10</v>
      </c>
      <c r="F38" s="11">
        <v>0</v>
      </c>
      <c r="G38" s="9">
        <f>ROUND(SUM(E38*F38),2)</f>
        <v>0</v>
      </c>
      <c r="H38" s="15" t="s">
        <v>0</v>
      </c>
      <c r="I38" s="10" t="s">
        <v>127</v>
      </c>
      <c r="J38" s="13" t="s">
        <v>0</v>
      </c>
      <c r="K38" s="9">
        <f>SUM(G38:G38)</f>
        <v>0</v>
      </c>
    </row>
    <row r="39" spans="1:11" ht="12.75">
      <c r="A39" s="10" t="s">
        <v>128</v>
      </c>
      <c r="B39" s="10" t="s">
        <v>129</v>
      </c>
      <c r="C39" s="7" t="s">
        <v>130</v>
      </c>
      <c r="D39" s="7" t="s">
        <v>34</v>
      </c>
      <c r="E39" s="9">
        <v>10</v>
      </c>
      <c r="F39" s="11">
        <v>0</v>
      </c>
      <c r="G39" s="9">
        <f>ROUND(SUM(E39*F39),2)</f>
        <v>0</v>
      </c>
      <c r="H39" s="15" t="s">
        <v>0</v>
      </c>
      <c r="I39" s="10" t="s">
        <v>131</v>
      </c>
      <c r="J39" s="13" t="s">
        <v>0</v>
      </c>
      <c r="K39" s="9">
        <f>SUM(G39:G39)</f>
        <v>0</v>
      </c>
    </row>
    <row r="40" spans="1:11" ht="12.75">
      <c r="A40" s="10" t="s">
        <v>132</v>
      </c>
      <c r="B40" s="10" t="s">
        <v>133</v>
      </c>
      <c r="C40" s="7" t="s">
        <v>134</v>
      </c>
      <c r="D40" s="7" t="s">
        <v>34</v>
      </c>
      <c r="E40" s="9">
        <v>10</v>
      </c>
      <c r="F40" s="11">
        <v>0</v>
      </c>
      <c r="G40" s="9">
        <f>ROUND(SUM(E40*F40),2)</f>
        <v>0</v>
      </c>
      <c r="H40" s="15" t="s">
        <v>0</v>
      </c>
      <c r="I40" s="10" t="s">
        <v>135</v>
      </c>
      <c r="J40" s="13" t="s">
        <v>0</v>
      </c>
      <c r="K40" s="9">
        <f>SUM(G40:G40)</f>
        <v>0</v>
      </c>
    </row>
    <row r="41" spans="1:11" ht="12.75">
      <c r="A41" s="10" t="s">
        <v>136</v>
      </c>
      <c r="B41" s="10" t="s">
        <v>137</v>
      </c>
      <c r="C41" s="7" t="s">
        <v>138</v>
      </c>
      <c r="D41" s="7" t="s">
        <v>34</v>
      </c>
      <c r="E41" s="9">
        <v>10</v>
      </c>
      <c r="F41" s="11">
        <v>0</v>
      </c>
      <c r="G41" s="9">
        <f>ROUND(SUM(E41*F41),2)</f>
        <v>0</v>
      </c>
      <c r="H41" s="15" t="s">
        <v>0</v>
      </c>
      <c r="I41" s="10" t="s">
        <v>139</v>
      </c>
      <c r="J41" s="13" t="s">
        <v>0</v>
      </c>
      <c r="K41" s="9">
        <f>SUM(G41:G41)</f>
        <v>0</v>
      </c>
    </row>
    <row r="42" spans="1:11" ht="12.75">
      <c r="A42" s="10" t="s">
        <v>140</v>
      </c>
      <c r="B42" s="10" t="s">
        <v>141</v>
      </c>
      <c r="C42" s="7" t="s">
        <v>142</v>
      </c>
      <c r="D42" s="7" t="s">
        <v>34</v>
      </c>
      <c r="E42" s="9">
        <v>10</v>
      </c>
      <c r="F42" s="11">
        <v>0</v>
      </c>
      <c r="G42" s="9">
        <f>ROUND(SUM(E42*F42),2)</f>
        <v>0</v>
      </c>
      <c r="H42" s="15" t="s">
        <v>0</v>
      </c>
      <c r="I42" s="10" t="s">
        <v>143</v>
      </c>
      <c r="J42" s="13" t="s">
        <v>0</v>
      </c>
      <c r="K42" s="9">
        <f>SUM(G42:G42)</f>
        <v>0</v>
      </c>
    </row>
    <row r="43" spans="1:11" ht="12.75">
      <c r="A43" s="10" t="s">
        <v>144</v>
      </c>
      <c r="B43" s="10" t="s">
        <v>145</v>
      </c>
      <c r="C43" s="7" t="s">
        <v>146</v>
      </c>
      <c r="D43" s="7" t="s">
        <v>34</v>
      </c>
      <c r="E43" s="9">
        <v>15</v>
      </c>
      <c r="F43" s="11">
        <v>0</v>
      </c>
      <c r="G43" s="9">
        <f>ROUND(SUM(E43*F43),2)</f>
        <v>0</v>
      </c>
      <c r="H43" s="15" t="s">
        <v>0</v>
      </c>
      <c r="I43" s="10" t="s">
        <v>147</v>
      </c>
      <c r="J43" s="13" t="s">
        <v>0</v>
      </c>
      <c r="K43" s="9">
        <f>SUM(G43:G43)</f>
        <v>0</v>
      </c>
    </row>
    <row r="44" spans="1:11" ht="12.75">
      <c r="A44" s="10" t="s">
        <v>148</v>
      </c>
      <c r="B44" s="10" t="s">
        <v>149</v>
      </c>
      <c r="C44" s="7" t="s">
        <v>150</v>
      </c>
      <c r="D44" s="7" t="s">
        <v>34</v>
      </c>
      <c r="E44" s="9">
        <v>30</v>
      </c>
      <c r="F44" s="11">
        <v>0</v>
      </c>
      <c r="G44" s="9">
        <f>ROUND(SUM(E44*F44),2)</f>
        <v>0</v>
      </c>
      <c r="H44" s="15" t="s">
        <v>0</v>
      </c>
      <c r="I44" s="10" t="s">
        <v>151</v>
      </c>
      <c r="J44" s="13" t="s">
        <v>0</v>
      </c>
      <c r="K44" s="9">
        <f>SUM(G44:G44)</f>
        <v>0</v>
      </c>
    </row>
    <row r="45" spans="1:11" ht="12.75">
      <c r="A45" s="10" t="s">
        <v>152</v>
      </c>
      <c r="B45" s="10" t="s">
        <v>153</v>
      </c>
      <c r="C45" s="7" t="s">
        <v>154</v>
      </c>
      <c r="D45" s="7" t="s">
        <v>34</v>
      </c>
      <c r="E45" s="9">
        <v>16</v>
      </c>
      <c r="F45" s="11">
        <v>0</v>
      </c>
      <c r="G45" s="9">
        <f>ROUND(SUM(E45*F45),2)</f>
        <v>0</v>
      </c>
      <c r="H45" s="15" t="s">
        <v>0</v>
      </c>
      <c r="I45" s="10" t="s">
        <v>155</v>
      </c>
      <c r="J45" s="13" t="s">
        <v>0</v>
      </c>
      <c r="K45" s="9">
        <f>SUM(G45:G45)</f>
        <v>0</v>
      </c>
    </row>
    <row r="46" spans="1:11" ht="12.75">
      <c r="A46" s="10" t="s">
        <v>156</v>
      </c>
      <c r="B46" s="10" t="s">
        <v>157</v>
      </c>
      <c r="C46" s="7" t="s">
        <v>158</v>
      </c>
      <c r="D46" s="7" t="s">
        <v>34</v>
      </c>
      <c r="E46" s="9">
        <v>15</v>
      </c>
      <c r="F46" s="11">
        <v>0</v>
      </c>
      <c r="G46" s="9">
        <f>ROUND(SUM(E46*F46),2)</f>
        <v>0</v>
      </c>
      <c r="H46" s="15" t="s">
        <v>0</v>
      </c>
      <c r="I46" s="10" t="s">
        <v>159</v>
      </c>
      <c r="J46" s="13" t="s">
        <v>0</v>
      </c>
      <c r="K46" s="9">
        <f>SUM(G46:G46)</f>
        <v>0</v>
      </c>
    </row>
    <row r="47" spans="1:11" ht="12.75">
      <c r="A47" s="10" t="s">
        <v>160</v>
      </c>
      <c r="B47" s="10" t="s">
        <v>161</v>
      </c>
      <c r="C47" s="7" t="s">
        <v>162</v>
      </c>
      <c r="D47" s="7" t="s">
        <v>34</v>
      </c>
      <c r="E47" s="9">
        <v>150</v>
      </c>
      <c r="F47" s="11">
        <v>0</v>
      </c>
      <c r="G47" s="9">
        <f>ROUND(SUM(E47*F47),2)</f>
        <v>0</v>
      </c>
      <c r="H47" s="15" t="s">
        <v>0</v>
      </c>
      <c r="I47" s="10" t="s">
        <v>163</v>
      </c>
      <c r="J47" s="13" t="s">
        <v>0</v>
      </c>
      <c r="K47" s="9">
        <f>SUM(G47:G47)</f>
        <v>0</v>
      </c>
    </row>
    <row r="48" spans="1:11" ht="12.75">
      <c r="A48" s="10" t="s">
        <v>164</v>
      </c>
      <c r="B48" s="10" t="s">
        <v>165</v>
      </c>
      <c r="C48" s="7" t="s">
        <v>166</v>
      </c>
      <c r="D48" s="7" t="s">
        <v>34</v>
      </c>
      <c r="E48" s="9">
        <v>20</v>
      </c>
      <c r="F48" s="11">
        <v>0</v>
      </c>
      <c r="G48" s="9">
        <f>ROUND(SUM(E48*F48),2)</f>
        <v>0</v>
      </c>
      <c r="H48" s="15" t="s">
        <v>0</v>
      </c>
      <c r="I48" s="10" t="s">
        <v>167</v>
      </c>
      <c r="J48" s="13" t="s">
        <v>0</v>
      </c>
      <c r="K48" s="9">
        <f>SUM(G48:G48)</f>
        <v>0</v>
      </c>
    </row>
    <row r="49" spans="1:11" ht="12.75">
      <c r="A49" s="10" t="s">
        <v>168</v>
      </c>
      <c r="B49" s="10" t="s">
        <v>169</v>
      </c>
      <c r="C49" s="7" t="s">
        <v>170</v>
      </c>
      <c r="D49" s="7" t="s">
        <v>34</v>
      </c>
      <c r="E49" s="9">
        <v>30</v>
      </c>
      <c r="F49" s="11">
        <v>0</v>
      </c>
      <c r="G49" s="9">
        <f>ROUND(SUM(E49*F49),2)</f>
        <v>0</v>
      </c>
      <c r="H49" s="15" t="s">
        <v>0</v>
      </c>
      <c r="I49" s="10" t="s">
        <v>171</v>
      </c>
      <c r="J49" s="13" t="s">
        <v>0</v>
      </c>
      <c r="K49" s="9">
        <f>SUM(G49:G49)</f>
        <v>0</v>
      </c>
    </row>
    <row r="50" spans="1:11" ht="12.75">
      <c r="A50" s="10" t="s">
        <v>172</v>
      </c>
      <c r="B50" s="10" t="s">
        <v>173</v>
      </c>
      <c r="C50" s="7" t="s">
        <v>174</v>
      </c>
      <c r="D50" s="7" t="s">
        <v>34</v>
      </c>
      <c r="E50" s="9">
        <v>8</v>
      </c>
      <c r="F50" s="11">
        <v>0</v>
      </c>
      <c r="G50" s="9">
        <f>ROUND(SUM(E50*F50),2)</f>
        <v>0</v>
      </c>
      <c r="H50" s="15" t="s">
        <v>0</v>
      </c>
      <c r="I50" s="10" t="s">
        <v>175</v>
      </c>
      <c r="J50" s="13" t="s">
        <v>0</v>
      </c>
      <c r="K50" s="9">
        <f>SUM(G50:G50)</f>
        <v>0</v>
      </c>
    </row>
    <row r="51" spans="1:11" ht="12.75">
      <c r="A51" s="10" t="s">
        <v>176</v>
      </c>
      <c r="B51" s="10" t="s">
        <v>177</v>
      </c>
      <c r="C51" s="7" t="s">
        <v>178</v>
      </c>
      <c r="D51" s="7" t="s">
        <v>34</v>
      </c>
      <c r="E51" s="9">
        <v>20</v>
      </c>
      <c r="F51" s="11">
        <v>0</v>
      </c>
      <c r="G51" s="9">
        <f>ROUND(SUM(E51*F51),2)</f>
        <v>0</v>
      </c>
      <c r="H51" s="15" t="s">
        <v>0</v>
      </c>
      <c r="I51" s="10" t="s">
        <v>179</v>
      </c>
      <c r="J51" s="13" t="s">
        <v>0</v>
      </c>
      <c r="K51" s="9">
        <f>SUM(G51:G51)</f>
        <v>0</v>
      </c>
    </row>
    <row r="52" spans="1:11" ht="12.75">
      <c r="A52" s="10" t="s">
        <v>180</v>
      </c>
      <c r="B52" s="10" t="s">
        <v>181</v>
      </c>
      <c r="C52" s="7" t="s">
        <v>182</v>
      </c>
      <c r="D52" s="7" t="s">
        <v>34</v>
      </c>
      <c r="E52" s="9">
        <v>150</v>
      </c>
      <c r="F52" s="11">
        <v>0</v>
      </c>
      <c r="G52" s="9">
        <f>ROUND(SUM(E52*F52),2)</f>
        <v>0</v>
      </c>
      <c r="H52" s="15" t="s">
        <v>0</v>
      </c>
      <c r="I52" s="10" t="s">
        <v>183</v>
      </c>
      <c r="J52" s="13" t="s">
        <v>0</v>
      </c>
      <c r="K52" s="9">
        <f>SUM(G52:G52)</f>
        <v>0</v>
      </c>
    </row>
    <row r="53" spans="1:11" ht="12.75">
      <c r="A53" s="10" t="s">
        <v>184</v>
      </c>
      <c r="B53" s="10" t="s">
        <v>185</v>
      </c>
      <c r="C53" s="7" t="s">
        <v>186</v>
      </c>
      <c r="D53" s="7" t="s">
        <v>34</v>
      </c>
      <c r="E53" s="9">
        <v>50</v>
      </c>
      <c r="F53" s="11">
        <v>0</v>
      </c>
      <c r="G53" s="9">
        <f>ROUND(SUM(E53*F53),2)</f>
        <v>0</v>
      </c>
      <c r="H53" s="15" t="s">
        <v>0</v>
      </c>
      <c r="I53" s="10" t="s">
        <v>187</v>
      </c>
      <c r="J53" s="13" t="s">
        <v>0</v>
      </c>
      <c r="K53" s="9">
        <f>SUM(G53:G53)</f>
        <v>0</v>
      </c>
    </row>
    <row r="54" spans="1:11" ht="12.75">
      <c r="A54" s="10" t="s">
        <v>188</v>
      </c>
      <c r="B54" s="10" t="s">
        <v>189</v>
      </c>
      <c r="C54" s="7" t="s">
        <v>190</v>
      </c>
      <c r="D54" s="7" t="s">
        <v>34</v>
      </c>
      <c r="E54" s="9">
        <v>50</v>
      </c>
      <c r="F54" s="11">
        <v>0</v>
      </c>
      <c r="G54" s="9">
        <f>ROUND(SUM(E54*F54),2)</f>
        <v>0</v>
      </c>
      <c r="H54" s="15" t="s">
        <v>0</v>
      </c>
      <c r="I54" s="10" t="s">
        <v>191</v>
      </c>
      <c r="J54" s="13" t="s">
        <v>0</v>
      </c>
      <c r="K54" s="9">
        <f>SUM(G54:G54)</f>
        <v>0</v>
      </c>
    </row>
    <row r="55" spans="1:11" ht="12.75">
      <c r="A55" s="10" t="s">
        <v>192</v>
      </c>
      <c r="B55" s="10" t="s">
        <v>193</v>
      </c>
      <c r="C55" s="7" t="s">
        <v>194</v>
      </c>
      <c r="D55" s="7" t="s">
        <v>34</v>
      </c>
      <c r="E55" s="9">
        <v>50</v>
      </c>
      <c r="F55" s="11">
        <v>0</v>
      </c>
      <c r="G55" s="9">
        <f>ROUND(SUM(E55*F55),2)</f>
        <v>0</v>
      </c>
      <c r="H55" s="15" t="s">
        <v>0</v>
      </c>
      <c r="I55" s="10" t="s">
        <v>195</v>
      </c>
      <c r="J55" s="13" t="s">
        <v>0</v>
      </c>
      <c r="K55" s="9">
        <f>SUM(G55:G55)</f>
        <v>0</v>
      </c>
    </row>
    <row r="56" spans="1:11" ht="12.75">
      <c r="A56" s="10" t="s">
        <v>196</v>
      </c>
      <c r="B56" s="10" t="s">
        <v>197</v>
      </c>
      <c r="C56" s="7" t="s">
        <v>198</v>
      </c>
      <c r="D56" s="7" t="s">
        <v>34</v>
      </c>
      <c r="E56" s="9">
        <v>50</v>
      </c>
      <c r="F56" s="11">
        <v>0</v>
      </c>
      <c r="G56" s="9">
        <f>ROUND(SUM(E56*F56),2)</f>
        <v>0</v>
      </c>
      <c r="H56" s="15" t="s">
        <v>0</v>
      </c>
      <c r="I56" s="10" t="s">
        <v>199</v>
      </c>
      <c r="J56" s="13" t="s">
        <v>0</v>
      </c>
      <c r="K56" s="9">
        <f>SUM(G56:G56)</f>
        <v>0</v>
      </c>
    </row>
    <row r="57" spans="1:11" ht="12.75">
      <c r="A57" s="10" t="s">
        <v>200</v>
      </c>
      <c r="B57" s="10" t="s">
        <v>201</v>
      </c>
      <c r="C57" s="7" t="s">
        <v>202</v>
      </c>
      <c r="D57" s="7" t="s">
        <v>34</v>
      </c>
      <c r="E57" s="9">
        <v>10</v>
      </c>
      <c r="F57" s="11">
        <v>0</v>
      </c>
      <c r="G57" s="9">
        <f>ROUND(SUM(E57*F57),2)</f>
        <v>0</v>
      </c>
      <c r="H57" s="15" t="s">
        <v>0</v>
      </c>
      <c r="I57" s="10" t="s">
        <v>203</v>
      </c>
      <c r="J57" s="13" t="s">
        <v>0</v>
      </c>
      <c r="K57" s="9">
        <f>SUM(G57:G57)</f>
        <v>0</v>
      </c>
    </row>
    <row r="58" spans="1:11" ht="12.75">
      <c r="A58" s="10" t="s">
        <v>204</v>
      </c>
      <c r="B58" s="10" t="s">
        <v>205</v>
      </c>
      <c r="C58" s="7" t="s">
        <v>206</v>
      </c>
      <c r="D58" s="7" t="s">
        <v>34</v>
      </c>
      <c r="E58" s="9">
        <v>15</v>
      </c>
      <c r="F58" s="11">
        <v>0</v>
      </c>
      <c r="G58" s="9">
        <f>ROUND(SUM(E58*F58),2)</f>
        <v>0</v>
      </c>
      <c r="H58" s="15" t="s">
        <v>0</v>
      </c>
      <c r="I58" s="10" t="s">
        <v>207</v>
      </c>
      <c r="J58" s="13" t="s">
        <v>0</v>
      </c>
      <c r="K58" s="9">
        <f>SUM(G58:G58)</f>
        <v>0</v>
      </c>
    </row>
    <row r="59" spans="1:11" ht="12.75">
      <c r="A59" s="10" t="s">
        <v>208</v>
      </c>
      <c r="B59" s="10" t="s">
        <v>209</v>
      </c>
      <c r="C59" s="7" t="s">
        <v>210</v>
      </c>
      <c r="D59" s="7" t="s">
        <v>34</v>
      </c>
      <c r="E59" s="9">
        <v>100</v>
      </c>
      <c r="F59" s="11">
        <v>0</v>
      </c>
      <c r="G59" s="9">
        <f>ROUND(SUM(E59*F59),2)</f>
        <v>0</v>
      </c>
      <c r="H59" s="15" t="s">
        <v>0</v>
      </c>
      <c r="I59" s="10" t="s">
        <v>211</v>
      </c>
      <c r="J59" s="13" t="s">
        <v>0</v>
      </c>
      <c r="K59" s="9">
        <f>SUM(G59:G59)</f>
        <v>0</v>
      </c>
    </row>
    <row r="60" spans="1:11" ht="12.75">
      <c r="A60" s="10" t="s">
        <v>212</v>
      </c>
      <c r="B60" s="10" t="s">
        <v>213</v>
      </c>
      <c r="C60" s="7" t="s">
        <v>214</v>
      </c>
      <c r="D60" s="7" t="s">
        <v>34</v>
      </c>
      <c r="E60" s="9">
        <v>30</v>
      </c>
      <c r="F60" s="11">
        <v>0</v>
      </c>
      <c r="G60" s="9">
        <f>ROUND(SUM(E60*F60),2)</f>
        <v>0</v>
      </c>
      <c r="H60" s="15" t="s">
        <v>0</v>
      </c>
      <c r="I60" s="10" t="s">
        <v>215</v>
      </c>
      <c r="J60" s="13" t="s">
        <v>0</v>
      </c>
      <c r="K60" s="9">
        <f>SUM(G60:G60)</f>
        <v>0</v>
      </c>
    </row>
    <row r="61" spans="1:11" ht="12.75">
      <c r="A61" s="10" t="s">
        <v>216</v>
      </c>
      <c r="B61" s="10" t="s">
        <v>217</v>
      </c>
      <c r="C61" s="7" t="s">
        <v>218</v>
      </c>
      <c r="D61" s="7" t="s">
        <v>34</v>
      </c>
      <c r="E61" s="9">
        <v>30</v>
      </c>
      <c r="F61" s="11">
        <v>0</v>
      </c>
      <c r="G61" s="9">
        <f>ROUND(SUM(E61*F61),2)</f>
        <v>0</v>
      </c>
      <c r="H61" s="15" t="s">
        <v>0</v>
      </c>
      <c r="I61" s="10" t="s">
        <v>219</v>
      </c>
      <c r="J61" s="13" t="s">
        <v>0</v>
      </c>
      <c r="K61" s="9">
        <f>SUM(G61:G61)</f>
        <v>0</v>
      </c>
    </row>
    <row r="62" spans="1:11" ht="12.75">
      <c r="A62" s="10" t="s">
        <v>220</v>
      </c>
      <c r="B62" s="10" t="s">
        <v>221</v>
      </c>
      <c r="C62" s="7" t="s">
        <v>222</v>
      </c>
      <c r="D62" s="7" t="s">
        <v>34</v>
      </c>
      <c r="E62" s="9">
        <v>10</v>
      </c>
      <c r="F62" s="11">
        <v>0</v>
      </c>
      <c r="G62" s="9">
        <f>ROUND(SUM(E62*F62),2)</f>
        <v>0</v>
      </c>
      <c r="H62" s="15" t="s">
        <v>0</v>
      </c>
      <c r="I62" s="10" t="s">
        <v>223</v>
      </c>
      <c r="J62" s="13" t="s">
        <v>0</v>
      </c>
      <c r="K62" s="9">
        <f>SUM(G62:G62)</f>
        <v>0</v>
      </c>
    </row>
    <row r="63" spans="1:11" ht="12.75">
      <c r="A63" s="10" t="s">
        <v>224</v>
      </c>
      <c r="B63" s="10" t="s">
        <v>225</v>
      </c>
      <c r="C63" s="7" t="s">
        <v>226</v>
      </c>
      <c r="D63" s="7" t="s">
        <v>34</v>
      </c>
      <c r="E63" s="9">
        <v>5</v>
      </c>
      <c r="F63" s="11">
        <v>0</v>
      </c>
      <c r="G63" s="9">
        <f>ROUND(SUM(E63*F63),2)</f>
        <v>0</v>
      </c>
      <c r="H63" s="15" t="s">
        <v>0</v>
      </c>
      <c r="I63" s="10" t="s">
        <v>227</v>
      </c>
      <c r="J63" s="13" t="s">
        <v>0</v>
      </c>
      <c r="K63" s="9">
        <f>SUM(G63:G63)</f>
        <v>0</v>
      </c>
    </row>
    <row r="64" spans="1:11" ht="12.75">
      <c r="A64" s="10" t="s">
        <v>228</v>
      </c>
      <c r="B64" s="10" t="s">
        <v>229</v>
      </c>
      <c r="C64" s="7" t="s">
        <v>230</v>
      </c>
      <c r="D64" s="7" t="s">
        <v>34</v>
      </c>
      <c r="E64" s="9">
        <v>10</v>
      </c>
      <c r="F64" s="11">
        <v>0</v>
      </c>
      <c r="G64" s="9">
        <f>ROUND(SUM(E64*F64),2)</f>
        <v>0</v>
      </c>
      <c r="H64" s="15" t="s">
        <v>0</v>
      </c>
      <c r="I64" s="10" t="s">
        <v>231</v>
      </c>
      <c r="J64" s="13" t="s">
        <v>0</v>
      </c>
      <c r="K64" s="9">
        <f>SUM(G64:G64)</f>
        <v>0</v>
      </c>
    </row>
    <row r="65" spans="1:11" ht="12.75">
      <c r="A65" s="10" t="s">
        <v>232</v>
      </c>
      <c r="B65" s="10" t="s">
        <v>233</v>
      </c>
      <c r="C65" s="7" t="s">
        <v>234</v>
      </c>
      <c r="D65" s="7" t="s">
        <v>34</v>
      </c>
      <c r="E65" s="9">
        <v>10</v>
      </c>
      <c r="F65" s="11">
        <v>0</v>
      </c>
      <c r="G65" s="9">
        <f>ROUND(SUM(E65*F65),2)</f>
        <v>0</v>
      </c>
      <c r="H65" s="15" t="s">
        <v>0</v>
      </c>
      <c r="I65" s="10" t="s">
        <v>235</v>
      </c>
      <c r="J65" s="13" t="s">
        <v>0</v>
      </c>
      <c r="K65" s="9">
        <f>SUM(G65:G65)</f>
        <v>0</v>
      </c>
    </row>
    <row r="66" spans="1:11" ht="12.75">
      <c r="A66" s="10" t="s">
        <v>236</v>
      </c>
      <c r="B66" s="10" t="s">
        <v>237</v>
      </c>
      <c r="C66" s="7" t="s">
        <v>238</v>
      </c>
      <c r="D66" s="7" t="s">
        <v>34</v>
      </c>
      <c r="E66" s="9">
        <v>10</v>
      </c>
      <c r="F66" s="11">
        <v>0</v>
      </c>
      <c r="G66" s="9">
        <f>ROUND(SUM(E66*F66),2)</f>
        <v>0</v>
      </c>
      <c r="H66" s="15" t="s">
        <v>0</v>
      </c>
      <c r="I66" s="10" t="s">
        <v>239</v>
      </c>
      <c r="J66" s="13" t="s">
        <v>0</v>
      </c>
      <c r="K66" s="9">
        <f>SUM(G66:G66)</f>
        <v>0</v>
      </c>
    </row>
    <row r="67" spans="1:11" ht="12.75">
      <c r="A67" s="10" t="s">
        <v>240</v>
      </c>
      <c r="B67" s="10" t="s">
        <v>241</v>
      </c>
      <c r="C67" s="7" t="s">
        <v>242</v>
      </c>
      <c r="D67" s="7" t="s">
        <v>34</v>
      </c>
      <c r="E67" s="9">
        <v>10</v>
      </c>
      <c r="F67" s="11">
        <v>0</v>
      </c>
      <c r="G67" s="9">
        <f>ROUND(SUM(E67*F67),2)</f>
        <v>0</v>
      </c>
      <c r="H67" s="15" t="s">
        <v>0</v>
      </c>
      <c r="I67" s="10" t="s">
        <v>243</v>
      </c>
      <c r="J67" s="13" t="s">
        <v>0</v>
      </c>
      <c r="K67" s="9">
        <f>SUM(G67:G67)</f>
        <v>0</v>
      </c>
    </row>
    <row r="68" spans="1:11" ht="12.75">
      <c r="A68" s="10" t="s">
        <v>244</v>
      </c>
      <c r="B68" s="10" t="s">
        <v>245</v>
      </c>
      <c r="C68" s="7" t="s">
        <v>246</v>
      </c>
      <c r="D68" s="7" t="s">
        <v>34</v>
      </c>
      <c r="E68" s="9">
        <v>5</v>
      </c>
      <c r="F68" s="11">
        <v>0</v>
      </c>
      <c r="G68" s="9">
        <f>ROUND(SUM(E68*F68),2)</f>
        <v>0</v>
      </c>
      <c r="H68" s="15" t="s">
        <v>0</v>
      </c>
      <c r="I68" s="10" t="s">
        <v>247</v>
      </c>
      <c r="J68" s="13" t="s">
        <v>0</v>
      </c>
      <c r="K68" s="9">
        <f>SUM(G68:G68)</f>
        <v>0</v>
      </c>
    </row>
    <row r="69" spans="1:11" ht="12.75">
      <c r="A69" s="10" t="s">
        <v>248</v>
      </c>
      <c r="B69" s="10" t="s">
        <v>249</v>
      </c>
      <c r="C69" s="7" t="s">
        <v>250</v>
      </c>
      <c r="D69" s="7" t="s">
        <v>34</v>
      </c>
      <c r="E69" s="9">
        <v>10</v>
      </c>
      <c r="F69" s="11">
        <v>0</v>
      </c>
      <c r="G69" s="9">
        <f>ROUND(SUM(E69*F69),2)</f>
        <v>0</v>
      </c>
      <c r="H69" s="15" t="s">
        <v>0</v>
      </c>
      <c r="I69" s="10" t="s">
        <v>251</v>
      </c>
      <c r="J69" s="13" t="s">
        <v>0</v>
      </c>
      <c r="K69" s="9">
        <f>SUM(G69:G69)</f>
        <v>0</v>
      </c>
    </row>
    <row r="70" spans="1:11" ht="12.75">
      <c r="A70" s="10" t="s">
        <v>252</v>
      </c>
      <c r="B70" s="10" t="s">
        <v>253</v>
      </c>
      <c r="C70" s="7" t="s">
        <v>254</v>
      </c>
      <c r="D70" s="7" t="s">
        <v>34</v>
      </c>
      <c r="E70" s="9">
        <v>15</v>
      </c>
      <c r="F70" s="11">
        <v>0</v>
      </c>
      <c r="G70" s="9">
        <f>ROUND(SUM(E70*F70),2)</f>
        <v>0</v>
      </c>
      <c r="H70" s="15" t="s">
        <v>0</v>
      </c>
      <c r="I70" s="10" t="s">
        <v>255</v>
      </c>
      <c r="J70" s="13" t="s">
        <v>0</v>
      </c>
      <c r="K70" s="9">
        <f>SUM(G70:G70)</f>
        <v>0</v>
      </c>
    </row>
    <row r="71" spans="1:11" ht="12.75">
      <c r="A71" s="10" t="s">
        <v>256</v>
      </c>
      <c r="B71" s="10" t="s">
        <v>257</v>
      </c>
      <c r="C71" s="7" t="s">
        <v>258</v>
      </c>
      <c r="D71" s="7" t="s">
        <v>34</v>
      </c>
      <c r="E71" s="9">
        <v>15</v>
      </c>
      <c r="F71" s="11">
        <v>0</v>
      </c>
      <c r="G71" s="9">
        <f>ROUND(SUM(E71*F71),2)</f>
        <v>0</v>
      </c>
      <c r="H71" s="15" t="s">
        <v>0</v>
      </c>
      <c r="I71" s="10" t="s">
        <v>259</v>
      </c>
      <c r="J71" s="13" t="s">
        <v>0</v>
      </c>
      <c r="K71" s="9">
        <f>SUM(G71:G71)</f>
        <v>0</v>
      </c>
    </row>
    <row r="72" spans="1:11" ht="12.75">
      <c r="A72" s="10" t="s">
        <v>260</v>
      </c>
      <c r="B72" s="10" t="s">
        <v>261</v>
      </c>
      <c r="C72" s="7" t="s">
        <v>262</v>
      </c>
      <c r="D72" s="7" t="s">
        <v>34</v>
      </c>
      <c r="E72" s="9">
        <v>15</v>
      </c>
      <c r="F72" s="11">
        <v>0</v>
      </c>
      <c r="G72" s="9">
        <f>ROUND(SUM(E72*F72),2)</f>
        <v>0</v>
      </c>
      <c r="H72" s="15" t="s">
        <v>0</v>
      </c>
      <c r="I72" s="10" t="s">
        <v>263</v>
      </c>
      <c r="J72" s="13" t="s">
        <v>0</v>
      </c>
      <c r="K72" s="9">
        <f>SUM(G72:G72)</f>
        <v>0</v>
      </c>
    </row>
    <row r="73" spans="1:11" ht="12.75">
      <c r="A73" s="10" t="s">
        <v>264</v>
      </c>
      <c r="B73" s="10" t="s">
        <v>265</v>
      </c>
      <c r="C73" s="7" t="s">
        <v>266</v>
      </c>
      <c r="D73" s="7" t="s">
        <v>34</v>
      </c>
      <c r="E73" s="9">
        <v>10</v>
      </c>
      <c r="F73" s="11">
        <v>0</v>
      </c>
      <c r="G73" s="9">
        <f>ROUND(SUM(E73*F73),2)</f>
        <v>0</v>
      </c>
      <c r="H73" s="15" t="s">
        <v>0</v>
      </c>
      <c r="I73" s="10" t="s">
        <v>267</v>
      </c>
      <c r="J73" s="13" t="s">
        <v>0</v>
      </c>
      <c r="K73" s="9">
        <f>SUM(G73:G73)</f>
        <v>0</v>
      </c>
    </row>
    <row r="74" spans="1:11" ht="12.75">
      <c r="A74" s="10" t="s">
        <v>268</v>
      </c>
      <c r="B74" s="10" t="s">
        <v>269</v>
      </c>
      <c r="C74" s="7" t="s">
        <v>270</v>
      </c>
      <c r="D74" s="7" t="s">
        <v>34</v>
      </c>
      <c r="E74" s="9">
        <v>10</v>
      </c>
      <c r="F74" s="11">
        <v>0</v>
      </c>
      <c r="G74" s="9">
        <f>ROUND(SUM(E74*F74),2)</f>
        <v>0</v>
      </c>
      <c r="H74" s="15" t="s">
        <v>0</v>
      </c>
      <c r="I74" s="10" t="s">
        <v>271</v>
      </c>
      <c r="J74" s="13" t="s">
        <v>0</v>
      </c>
      <c r="K74" s="9">
        <f>SUM(G74:G74)</f>
        <v>0</v>
      </c>
    </row>
    <row r="75" spans="1:11" ht="12.75">
      <c r="A75" s="10" t="s">
        <v>272</v>
      </c>
      <c r="B75" s="10" t="s">
        <v>273</v>
      </c>
      <c r="C75" s="7" t="s">
        <v>274</v>
      </c>
      <c r="D75" s="7" t="s">
        <v>34</v>
      </c>
      <c r="E75" s="9">
        <v>12</v>
      </c>
      <c r="F75" s="11">
        <v>0</v>
      </c>
      <c r="G75" s="9">
        <f>ROUND(SUM(E75*F75),2)</f>
        <v>0</v>
      </c>
      <c r="H75" s="15" t="s">
        <v>0</v>
      </c>
      <c r="I75" s="10" t="s">
        <v>275</v>
      </c>
      <c r="J75" s="13" t="s">
        <v>0</v>
      </c>
      <c r="K75" s="9">
        <f>SUM(G75:G75)</f>
        <v>0</v>
      </c>
    </row>
    <row r="76" spans="1:11" ht="12.75">
      <c r="A76" s="10" t="s">
        <v>276</v>
      </c>
      <c r="B76" s="10" t="s">
        <v>277</v>
      </c>
      <c r="C76" s="7" t="s">
        <v>278</v>
      </c>
      <c r="D76" s="7" t="s">
        <v>34</v>
      </c>
      <c r="E76" s="9">
        <v>12</v>
      </c>
      <c r="F76" s="11">
        <v>0</v>
      </c>
      <c r="G76" s="9">
        <f>ROUND(SUM(E76*F76),2)</f>
        <v>0</v>
      </c>
      <c r="H76" s="15" t="s">
        <v>0</v>
      </c>
      <c r="I76" s="10" t="s">
        <v>279</v>
      </c>
      <c r="J76" s="13" t="s">
        <v>0</v>
      </c>
      <c r="K76" s="9">
        <f>SUM(G76:G76)</f>
        <v>0</v>
      </c>
    </row>
    <row r="77" spans="1:11" ht="12.75">
      <c r="A77" s="10" t="s">
        <v>280</v>
      </c>
      <c r="B77" s="10" t="s">
        <v>281</v>
      </c>
      <c r="C77" s="7" t="s">
        <v>282</v>
      </c>
      <c r="D77" s="7" t="s">
        <v>34</v>
      </c>
      <c r="E77" s="9">
        <v>10</v>
      </c>
      <c r="F77" s="11">
        <v>0</v>
      </c>
      <c r="G77" s="9">
        <f>ROUND(SUM(E77*F77),2)</f>
        <v>0</v>
      </c>
      <c r="H77" s="15" t="s">
        <v>0</v>
      </c>
      <c r="I77" s="10" t="s">
        <v>283</v>
      </c>
      <c r="J77" s="13" t="s">
        <v>0</v>
      </c>
      <c r="K77" s="9">
        <f>SUM(G77:G77)</f>
        <v>0</v>
      </c>
    </row>
    <row r="78" spans="1:11" ht="12.75">
      <c r="A78" s="10" t="s">
        <v>284</v>
      </c>
      <c r="B78" s="10" t="s">
        <v>285</v>
      </c>
      <c r="C78" s="7" t="s">
        <v>286</v>
      </c>
      <c r="D78" s="7" t="s">
        <v>34</v>
      </c>
      <c r="E78" s="9">
        <v>8</v>
      </c>
      <c r="F78" s="11">
        <v>0</v>
      </c>
      <c r="G78" s="9">
        <f>ROUND(SUM(E78*F78),2)</f>
        <v>0</v>
      </c>
      <c r="H78" s="15" t="s">
        <v>0</v>
      </c>
      <c r="I78" s="10" t="s">
        <v>287</v>
      </c>
      <c r="J78" s="13" t="s">
        <v>0</v>
      </c>
      <c r="K78" s="9">
        <f>SUM(G78:G78)</f>
        <v>0</v>
      </c>
    </row>
    <row r="79" spans="1:11" ht="12.75">
      <c r="A79" s="10" t="s">
        <v>288</v>
      </c>
      <c r="B79" s="10" t="s">
        <v>289</v>
      </c>
      <c r="C79" s="7" t="s">
        <v>290</v>
      </c>
      <c r="D79" s="7" t="s">
        <v>34</v>
      </c>
      <c r="E79" s="9">
        <v>8</v>
      </c>
      <c r="F79" s="11">
        <v>0</v>
      </c>
      <c r="G79" s="9">
        <f>ROUND(SUM(E79*F79),2)</f>
        <v>0</v>
      </c>
      <c r="H79" s="15" t="s">
        <v>0</v>
      </c>
      <c r="I79" s="10" t="s">
        <v>291</v>
      </c>
      <c r="J79" s="13" t="s">
        <v>0</v>
      </c>
      <c r="K79" s="9">
        <f>SUM(G79:G79)</f>
        <v>0</v>
      </c>
    </row>
    <row r="80" spans="1:11" ht="12.75">
      <c r="A80" s="10" t="s">
        <v>292</v>
      </c>
      <c r="B80" s="10" t="s">
        <v>293</v>
      </c>
      <c r="C80" s="7" t="s">
        <v>294</v>
      </c>
      <c r="D80" s="7" t="s">
        <v>34</v>
      </c>
      <c r="E80" s="9">
        <v>12</v>
      </c>
      <c r="F80" s="11">
        <v>0</v>
      </c>
      <c r="G80" s="9">
        <f>ROUND(SUM(E80*F80),2)</f>
        <v>0</v>
      </c>
      <c r="H80" s="15" t="s">
        <v>0</v>
      </c>
      <c r="I80" s="10" t="s">
        <v>295</v>
      </c>
      <c r="J80" s="13" t="s">
        <v>0</v>
      </c>
      <c r="K80" s="9">
        <f>SUM(G80:G80)</f>
        <v>0</v>
      </c>
    </row>
    <row r="81" spans="1:11" ht="12.75">
      <c r="A81" s="10" t="s">
        <v>296</v>
      </c>
      <c r="B81" s="10" t="s">
        <v>297</v>
      </c>
      <c r="C81" s="7" t="s">
        <v>298</v>
      </c>
      <c r="D81" s="7" t="s">
        <v>34</v>
      </c>
      <c r="E81" s="9">
        <v>10</v>
      </c>
      <c r="F81" s="11">
        <v>0</v>
      </c>
      <c r="G81" s="9">
        <f>ROUND(SUM(E81*F81),2)</f>
        <v>0</v>
      </c>
      <c r="H81" s="15" t="s">
        <v>0</v>
      </c>
      <c r="I81" s="10" t="s">
        <v>299</v>
      </c>
      <c r="J81" s="13" t="s">
        <v>0</v>
      </c>
      <c r="K81" s="9">
        <f>SUM(G81:G81)</f>
        <v>0</v>
      </c>
    </row>
    <row r="82" spans="1:11" ht="12.75">
      <c r="A82" s="10" t="s">
        <v>300</v>
      </c>
      <c r="B82" s="10" t="s">
        <v>301</v>
      </c>
      <c r="C82" s="7" t="s">
        <v>302</v>
      </c>
      <c r="D82" s="7" t="s">
        <v>303</v>
      </c>
      <c r="E82" s="9">
        <v>10</v>
      </c>
      <c r="F82" s="11">
        <v>0</v>
      </c>
      <c r="G82" s="9">
        <f>ROUND(SUM(E82*F82),2)</f>
        <v>0</v>
      </c>
      <c r="H82" s="15" t="s">
        <v>0</v>
      </c>
      <c r="I82" s="10" t="s">
        <v>304</v>
      </c>
      <c r="J82" s="13" t="s">
        <v>0</v>
      </c>
      <c r="K82" s="9">
        <f>SUM(G82:G82)</f>
        <v>0</v>
      </c>
    </row>
    <row r="83" spans="1:11" ht="12.75">
      <c r="A83" s="10" t="s">
        <v>305</v>
      </c>
      <c r="B83" s="10" t="s">
        <v>306</v>
      </c>
      <c r="C83" s="7" t="s">
        <v>307</v>
      </c>
      <c r="D83" s="7" t="s">
        <v>34</v>
      </c>
      <c r="E83" s="9">
        <v>20</v>
      </c>
      <c r="F83" s="11">
        <v>0</v>
      </c>
      <c r="G83" s="9">
        <f>ROUND(SUM(E83*F83),2)</f>
        <v>0</v>
      </c>
      <c r="H83" s="15" t="s">
        <v>0</v>
      </c>
      <c r="I83" s="10" t="s">
        <v>308</v>
      </c>
      <c r="J83" s="13" t="s">
        <v>0</v>
      </c>
      <c r="K83" s="9">
        <f>SUM(G83:G83)</f>
        <v>0</v>
      </c>
    </row>
    <row r="84" spans="1:11" ht="12.75">
      <c r="A84" s="10" t="s">
        <v>309</v>
      </c>
      <c r="B84" s="10" t="s">
        <v>310</v>
      </c>
      <c r="C84" s="7" t="s">
        <v>311</v>
      </c>
      <c r="D84" s="7" t="s">
        <v>34</v>
      </c>
      <c r="E84" s="9">
        <v>25</v>
      </c>
      <c r="F84" s="11">
        <v>0</v>
      </c>
      <c r="G84" s="9">
        <f>ROUND(SUM(E84*F84),2)</f>
        <v>0</v>
      </c>
      <c r="H84" s="15" t="s">
        <v>0</v>
      </c>
      <c r="I84" s="10" t="s">
        <v>312</v>
      </c>
      <c r="J84" s="13" t="s">
        <v>0</v>
      </c>
      <c r="K84" s="9">
        <f>SUM(G84:G84)</f>
        <v>0</v>
      </c>
    </row>
    <row r="85" spans="1:11" ht="12.75">
      <c r="A85" s="10" t="s">
        <v>313</v>
      </c>
      <c r="B85" s="10" t="s">
        <v>314</v>
      </c>
      <c r="C85" s="7" t="s">
        <v>315</v>
      </c>
      <c r="D85" s="7" t="s">
        <v>316</v>
      </c>
      <c r="E85" s="9">
        <v>5</v>
      </c>
      <c r="F85" s="11">
        <v>0</v>
      </c>
      <c r="G85" s="9">
        <f>ROUND(SUM(E85*F85),2)</f>
        <v>0</v>
      </c>
      <c r="H85" s="15" t="s">
        <v>0</v>
      </c>
      <c r="I85" s="10" t="s">
        <v>317</v>
      </c>
      <c r="J85" s="13" t="s">
        <v>0</v>
      </c>
      <c r="K85" s="9">
        <f>SUM(G85:G85)</f>
        <v>0</v>
      </c>
    </row>
    <row r="86" spans="1:11" ht="12.75">
      <c r="A86" s="10" t="s">
        <v>318</v>
      </c>
      <c r="B86" s="10" t="s">
        <v>319</v>
      </c>
      <c r="C86" s="7" t="s">
        <v>320</v>
      </c>
      <c r="D86" s="7" t="s">
        <v>34</v>
      </c>
      <c r="E86" s="9">
        <v>5</v>
      </c>
      <c r="F86" s="11">
        <v>0</v>
      </c>
      <c r="G86" s="9">
        <f>ROUND(SUM(E86*F86),2)</f>
        <v>0</v>
      </c>
      <c r="H86" s="15" t="s">
        <v>0</v>
      </c>
      <c r="I86" s="10" t="s">
        <v>321</v>
      </c>
      <c r="J86" s="13" t="s">
        <v>0</v>
      </c>
      <c r="K86" s="9">
        <f>SUM(G86:G86)</f>
        <v>0</v>
      </c>
    </row>
    <row r="87" spans="1:11" ht="12.75">
      <c r="A87" s="10" t="s">
        <v>322</v>
      </c>
      <c r="B87" s="10" t="s">
        <v>323</v>
      </c>
      <c r="C87" s="7" t="s">
        <v>324</v>
      </c>
      <c r="D87" s="7" t="s">
        <v>34</v>
      </c>
      <c r="E87" s="9">
        <v>10</v>
      </c>
      <c r="F87" s="11">
        <v>0</v>
      </c>
      <c r="G87" s="9">
        <f>ROUND(SUM(E87*F87),2)</f>
        <v>0</v>
      </c>
      <c r="H87" s="15" t="s">
        <v>0</v>
      </c>
      <c r="I87" s="10" t="s">
        <v>325</v>
      </c>
      <c r="J87" s="13" t="s">
        <v>0</v>
      </c>
      <c r="K87" s="9">
        <f>SUM(G87:G87)</f>
        <v>0</v>
      </c>
    </row>
    <row r="88" spans="1:11" ht="12.75">
      <c r="A88" s="10" t="s">
        <v>326</v>
      </c>
      <c r="B88" s="10" t="s">
        <v>327</v>
      </c>
      <c r="C88" s="7" t="s">
        <v>328</v>
      </c>
      <c r="D88" s="7" t="s">
        <v>34</v>
      </c>
      <c r="E88" s="9">
        <v>10</v>
      </c>
      <c r="F88" s="11">
        <v>0</v>
      </c>
      <c r="G88" s="9">
        <f>ROUND(SUM(E88*F88),2)</f>
        <v>0</v>
      </c>
      <c r="H88" s="15" t="s">
        <v>0</v>
      </c>
      <c r="I88" s="10" t="s">
        <v>329</v>
      </c>
      <c r="J88" s="13" t="s">
        <v>0</v>
      </c>
      <c r="K88" s="9">
        <f>SUM(G88:G88)</f>
        <v>0</v>
      </c>
    </row>
    <row r="89" spans="1:11" ht="12.75">
      <c r="A89" s="10" t="s">
        <v>330</v>
      </c>
      <c r="B89" s="10" t="s">
        <v>331</v>
      </c>
      <c r="C89" s="7" t="s">
        <v>332</v>
      </c>
      <c r="D89" s="7" t="s">
        <v>34</v>
      </c>
      <c r="E89" s="9">
        <v>8</v>
      </c>
      <c r="F89" s="11">
        <v>0</v>
      </c>
      <c r="G89" s="9">
        <f>ROUND(SUM(E89*F89),2)</f>
        <v>0</v>
      </c>
      <c r="H89" s="15" t="s">
        <v>0</v>
      </c>
      <c r="I89" s="10" t="s">
        <v>333</v>
      </c>
      <c r="J89" s="13" t="s">
        <v>0</v>
      </c>
      <c r="K89" s="9">
        <f>SUM(G89:G89)</f>
        <v>0</v>
      </c>
    </row>
    <row r="90" spans="1:11" ht="12.75">
      <c r="A90" s="10" t="s">
        <v>334</v>
      </c>
      <c r="B90" s="10" t="s">
        <v>335</v>
      </c>
      <c r="C90" s="7" t="s">
        <v>336</v>
      </c>
      <c r="D90" s="7" t="s">
        <v>316</v>
      </c>
      <c r="E90" s="9">
        <v>10</v>
      </c>
      <c r="F90" s="11">
        <v>0</v>
      </c>
      <c r="G90" s="9">
        <f>ROUND(SUM(E90*F90),2)</f>
        <v>0</v>
      </c>
      <c r="H90" s="15" t="s">
        <v>0</v>
      </c>
      <c r="I90" s="10" t="s">
        <v>337</v>
      </c>
      <c r="J90" s="13" t="s">
        <v>0</v>
      </c>
      <c r="K90" s="9">
        <f>SUM(G90:G90)</f>
        <v>0</v>
      </c>
    </row>
    <row r="91" spans="1:11" ht="12.75">
      <c r="A91" s="10" t="s">
        <v>338</v>
      </c>
      <c r="B91" s="10" t="s">
        <v>339</v>
      </c>
      <c r="C91" s="7" t="s">
        <v>340</v>
      </c>
      <c r="D91" s="7" t="s">
        <v>34</v>
      </c>
      <c r="E91" s="9">
        <v>20</v>
      </c>
      <c r="F91" s="11">
        <v>0</v>
      </c>
      <c r="G91" s="9">
        <f>ROUND(SUM(E91*F91),2)</f>
        <v>0</v>
      </c>
      <c r="H91" s="15" t="s">
        <v>0</v>
      </c>
      <c r="I91" s="10" t="s">
        <v>341</v>
      </c>
      <c r="J91" s="13" t="s">
        <v>0</v>
      </c>
      <c r="K91" s="9">
        <f>SUM(G91:G91)</f>
        <v>0</v>
      </c>
    </row>
    <row r="92" spans="1:11" ht="12.75">
      <c r="A92" s="10" t="s">
        <v>342</v>
      </c>
      <c r="B92" s="10" t="s">
        <v>343</v>
      </c>
      <c r="C92" s="7" t="s">
        <v>344</v>
      </c>
      <c r="D92" s="7" t="s">
        <v>34</v>
      </c>
      <c r="E92" s="9">
        <v>5</v>
      </c>
      <c r="F92" s="11">
        <v>0</v>
      </c>
      <c r="G92" s="9">
        <f>ROUND(SUM(E92*F92),2)</f>
        <v>0</v>
      </c>
      <c r="H92" s="15" t="s">
        <v>0</v>
      </c>
      <c r="I92" s="10" t="s">
        <v>345</v>
      </c>
      <c r="J92" s="13" t="s">
        <v>0</v>
      </c>
      <c r="K92" s="9">
        <f>SUM(G92:G92)</f>
        <v>0</v>
      </c>
    </row>
    <row r="93" spans="1:11" ht="12.75">
      <c r="A93" s="10" t="s">
        <v>346</v>
      </c>
      <c r="B93" s="10" t="s">
        <v>347</v>
      </c>
      <c r="C93" s="7" t="s">
        <v>348</v>
      </c>
      <c r="D93" s="7" t="s">
        <v>34</v>
      </c>
      <c r="E93" s="9">
        <v>10</v>
      </c>
      <c r="F93" s="11">
        <v>0</v>
      </c>
      <c r="G93" s="9">
        <f>ROUND(SUM(E93*F93),2)</f>
        <v>0</v>
      </c>
      <c r="H93" s="15" t="s">
        <v>0</v>
      </c>
      <c r="I93" s="10" t="s">
        <v>349</v>
      </c>
      <c r="J93" s="13" t="s">
        <v>0</v>
      </c>
      <c r="K93" s="9">
        <f>SUM(G93:G93)</f>
        <v>0</v>
      </c>
    </row>
    <row r="94" spans="1:11" ht="12.75">
      <c r="A94" s="10" t="s">
        <v>350</v>
      </c>
      <c r="B94" s="10" t="s">
        <v>351</v>
      </c>
      <c r="C94" s="7" t="s">
        <v>352</v>
      </c>
      <c r="D94" s="7" t="s">
        <v>34</v>
      </c>
      <c r="E94" s="9">
        <v>10</v>
      </c>
      <c r="F94" s="11">
        <v>0</v>
      </c>
      <c r="G94" s="9">
        <f>ROUND(SUM(E94*F94),2)</f>
        <v>0</v>
      </c>
      <c r="H94" s="15" t="s">
        <v>0</v>
      </c>
      <c r="I94" s="10" t="s">
        <v>353</v>
      </c>
      <c r="J94" s="13" t="s">
        <v>0</v>
      </c>
      <c r="K94" s="9">
        <f>SUM(G94:G94)</f>
        <v>0</v>
      </c>
    </row>
    <row r="95" spans="1:11" ht="12.75">
      <c r="A95" s="10" t="s">
        <v>354</v>
      </c>
      <c r="B95" s="10" t="s">
        <v>355</v>
      </c>
      <c r="C95" s="7" t="s">
        <v>356</v>
      </c>
      <c r="D95" s="7" t="s">
        <v>34</v>
      </c>
      <c r="E95" s="9">
        <v>14</v>
      </c>
      <c r="F95" s="11">
        <v>0</v>
      </c>
      <c r="G95" s="9">
        <f>ROUND(SUM(E95*F95),2)</f>
        <v>0</v>
      </c>
      <c r="H95" s="15" t="s">
        <v>0</v>
      </c>
      <c r="I95" s="10" t="s">
        <v>357</v>
      </c>
      <c r="J95" s="13" t="s">
        <v>0</v>
      </c>
      <c r="K95" s="9">
        <f>SUM(G95:G95)</f>
        <v>0</v>
      </c>
    </row>
    <row r="96" spans="1:11" ht="12.75">
      <c r="A96" s="10" t="s">
        <v>358</v>
      </c>
      <c r="B96" s="10" t="s">
        <v>359</v>
      </c>
      <c r="C96" s="7" t="s">
        <v>360</v>
      </c>
      <c r="D96" s="7" t="s">
        <v>34</v>
      </c>
      <c r="E96" s="9">
        <v>6</v>
      </c>
      <c r="F96" s="11">
        <v>0</v>
      </c>
      <c r="G96" s="9">
        <f>ROUND(SUM(E96*F96),2)</f>
        <v>0</v>
      </c>
      <c r="H96" s="15" t="s">
        <v>0</v>
      </c>
      <c r="I96" s="10" t="s">
        <v>361</v>
      </c>
      <c r="J96" s="13" t="s">
        <v>0</v>
      </c>
      <c r="K96" s="9">
        <f>SUM(G96:G96)</f>
        <v>0</v>
      </c>
    </row>
    <row r="97" spans="1:11" ht="12.75">
      <c r="A97" s="10" t="s">
        <v>362</v>
      </c>
      <c r="B97" s="10" t="s">
        <v>363</v>
      </c>
      <c r="C97" s="7" t="s">
        <v>364</v>
      </c>
      <c r="D97" s="7" t="s">
        <v>34</v>
      </c>
      <c r="E97" s="9">
        <v>12</v>
      </c>
      <c r="F97" s="11">
        <v>0</v>
      </c>
      <c r="G97" s="9">
        <f>ROUND(SUM(E97*F97),2)</f>
        <v>0</v>
      </c>
      <c r="H97" s="15" t="s">
        <v>0</v>
      </c>
      <c r="I97" s="10" t="s">
        <v>365</v>
      </c>
      <c r="J97" s="13" t="s">
        <v>0</v>
      </c>
      <c r="K97" s="9">
        <f>SUM(G97:G97)</f>
        <v>0</v>
      </c>
    </row>
    <row r="98" spans="1:11" ht="12.75">
      <c r="A98" s="10" t="s">
        <v>366</v>
      </c>
      <c r="B98" s="10" t="s">
        <v>367</v>
      </c>
      <c r="C98" s="7" t="s">
        <v>368</v>
      </c>
      <c r="D98" s="7" t="s">
        <v>34</v>
      </c>
      <c r="E98" s="9">
        <v>16</v>
      </c>
      <c r="F98" s="11">
        <v>0</v>
      </c>
      <c r="G98" s="9">
        <f>ROUND(SUM(E98*F98),2)</f>
        <v>0</v>
      </c>
      <c r="H98" s="15" t="s">
        <v>0</v>
      </c>
      <c r="I98" s="10" t="s">
        <v>369</v>
      </c>
      <c r="J98" s="13" t="s">
        <v>0</v>
      </c>
      <c r="K98" s="9">
        <f>SUM(G98:G98)</f>
        <v>0</v>
      </c>
    </row>
    <row r="99" spans="1:11" ht="12.75">
      <c r="A99" s="10" t="s">
        <v>370</v>
      </c>
      <c r="B99" s="10" t="s">
        <v>371</v>
      </c>
      <c r="C99" s="7" t="s">
        <v>372</v>
      </c>
      <c r="D99" s="7" t="s">
        <v>34</v>
      </c>
      <c r="E99" s="9">
        <v>20</v>
      </c>
      <c r="F99" s="11">
        <v>0</v>
      </c>
      <c r="G99" s="9">
        <f>ROUND(SUM(E99*F99),2)</f>
        <v>0</v>
      </c>
      <c r="H99" s="15" t="s">
        <v>0</v>
      </c>
      <c r="I99" s="10" t="s">
        <v>373</v>
      </c>
      <c r="J99" s="13" t="s">
        <v>0</v>
      </c>
      <c r="K99" s="9">
        <f>SUM(G99:G99)</f>
        <v>0</v>
      </c>
    </row>
    <row r="100" spans="1:11" ht="12.75">
      <c r="A100" s="10" t="s">
        <v>374</v>
      </c>
      <c r="B100" s="10" t="s">
        <v>375</v>
      </c>
      <c r="C100" s="7" t="s">
        <v>376</v>
      </c>
      <c r="D100" s="7" t="s">
        <v>34</v>
      </c>
      <c r="E100" s="9">
        <v>5</v>
      </c>
      <c r="F100" s="11">
        <v>0</v>
      </c>
      <c r="G100" s="9">
        <f>ROUND(SUM(E100*F100),2)</f>
        <v>0</v>
      </c>
      <c r="H100" s="15" t="s">
        <v>0</v>
      </c>
      <c r="I100" s="10" t="s">
        <v>377</v>
      </c>
      <c r="J100" s="13" t="s">
        <v>0</v>
      </c>
      <c r="K100" s="9">
        <f>SUM(G100:G100)</f>
        <v>0</v>
      </c>
    </row>
    <row r="101" spans="1:11" ht="12.75">
      <c r="A101" s="10" t="s">
        <v>378</v>
      </c>
      <c r="B101" s="10" t="s">
        <v>379</v>
      </c>
      <c r="C101" s="7" t="s">
        <v>380</v>
      </c>
      <c r="D101" s="7" t="s">
        <v>34</v>
      </c>
      <c r="E101" s="9">
        <v>10</v>
      </c>
      <c r="F101" s="11">
        <v>0</v>
      </c>
      <c r="G101" s="9">
        <f>ROUND(SUM(E101*F101),2)</f>
        <v>0</v>
      </c>
      <c r="H101" s="15" t="s">
        <v>0</v>
      </c>
      <c r="I101" s="10" t="s">
        <v>381</v>
      </c>
      <c r="J101" s="13" t="s">
        <v>0</v>
      </c>
      <c r="K101" s="9">
        <f>SUM(G101:G101)</f>
        <v>0</v>
      </c>
    </row>
    <row r="102" spans="1:11" ht="12.75">
      <c r="A102" s="10" t="s">
        <v>382</v>
      </c>
      <c r="B102" s="10" t="s">
        <v>383</v>
      </c>
      <c r="C102" s="7" t="s">
        <v>384</v>
      </c>
      <c r="D102" s="7" t="s">
        <v>34</v>
      </c>
      <c r="E102" s="9">
        <v>20</v>
      </c>
      <c r="F102" s="11">
        <v>0</v>
      </c>
      <c r="G102" s="9">
        <f>ROUND(SUM(E102*F102),2)</f>
        <v>0</v>
      </c>
      <c r="H102" s="15" t="s">
        <v>0</v>
      </c>
      <c r="I102" s="10" t="s">
        <v>385</v>
      </c>
      <c r="J102" s="13" t="s">
        <v>0</v>
      </c>
      <c r="K102" s="9">
        <f>SUM(G102:G102)</f>
        <v>0</v>
      </c>
    </row>
    <row r="103" spans="1:11" ht="12.75">
      <c r="A103" s="10" t="s">
        <v>386</v>
      </c>
      <c r="B103" s="10" t="s">
        <v>387</v>
      </c>
      <c r="C103" s="7" t="s">
        <v>388</v>
      </c>
      <c r="D103" s="7" t="s">
        <v>34</v>
      </c>
      <c r="E103" s="9">
        <v>10</v>
      </c>
      <c r="F103" s="11">
        <v>0</v>
      </c>
      <c r="G103" s="9">
        <f>ROUND(SUM(E103*F103),2)</f>
        <v>0</v>
      </c>
      <c r="H103" s="15" t="s">
        <v>0</v>
      </c>
      <c r="I103" s="10" t="s">
        <v>389</v>
      </c>
      <c r="J103" s="13" t="s">
        <v>0</v>
      </c>
      <c r="K103" s="9">
        <f>SUM(G103:G103)</f>
        <v>0</v>
      </c>
    </row>
    <row r="104" spans="1:11" ht="12.75">
      <c r="A104" s="10" t="s">
        <v>390</v>
      </c>
      <c r="B104" s="10" t="s">
        <v>391</v>
      </c>
      <c r="C104" s="7" t="s">
        <v>392</v>
      </c>
      <c r="D104" s="7" t="s">
        <v>34</v>
      </c>
      <c r="E104" s="9">
        <v>16</v>
      </c>
      <c r="F104" s="11">
        <v>0</v>
      </c>
      <c r="G104" s="9">
        <f>ROUND(SUM(E104*F104),2)</f>
        <v>0</v>
      </c>
      <c r="H104" s="15" t="s">
        <v>0</v>
      </c>
      <c r="I104" s="10" t="s">
        <v>393</v>
      </c>
      <c r="J104" s="13" t="s">
        <v>0</v>
      </c>
      <c r="K104" s="9">
        <f>SUM(G104:G104)</f>
        <v>0</v>
      </c>
    </row>
    <row r="105" spans="1:11" ht="12.75">
      <c r="A105" s="10" t="s">
        <v>394</v>
      </c>
      <c r="B105" s="10" t="s">
        <v>395</v>
      </c>
      <c r="C105" s="7" t="s">
        <v>396</v>
      </c>
      <c r="D105" s="7" t="s">
        <v>34</v>
      </c>
      <c r="E105" s="9">
        <v>12</v>
      </c>
      <c r="F105" s="11">
        <v>0</v>
      </c>
      <c r="G105" s="9">
        <f>ROUND(SUM(E105*F105),2)</f>
        <v>0</v>
      </c>
      <c r="H105" s="15" t="s">
        <v>0</v>
      </c>
      <c r="I105" s="10" t="s">
        <v>397</v>
      </c>
      <c r="J105" s="13" t="s">
        <v>0</v>
      </c>
      <c r="K105" s="9">
        <f>SUM(G105:G105)</f>
        <v>0</v>
      </c>
    </row>
    <row r="106" spans="1:11" ht="12.75">
      <c r="A106" s="10" t="s">
        <v>398</v>
      </c>
      <c r="B106" s="10" t="s">
        <v>399</v>
      </c>
      <c r="C106" s="7" t="s">
        <v>400</v>
      </c>
      <c r="D106" s="7" t="s">
        <v>34</v>
      </c>
      <c r="E106" s="9">
        <v>30</v>
      </c>
      <c r="F106" s="11">
        <v>0</v>
      </c>
      <c r="G106" s="9">
        <f>ROUND(SUM(E106*F106),2)</f>
        <v>0</v>
      </c>
      <c r="H106" s="15" t="s">
        <v>0</v>
      </c>
      <c r="I106" s="10" t="s">
        <v>401</v>
      </c>
      <c r="J106" s="13" t="s">
        <v>0</v>
      </c>
      <c r="K106" s="9">
        <f>SUM(G106:G106)</f>
        <v>0</v>
      </c>
    </row>
    <row r="107" spans="1:11" ht="12.75">
      <c r="A107" s="10" t="s">
        <v>402</v>
      </c>
      <c r="B107" s="10" t="s">
        <v>403</v>
      </c>
      <c r="C107" s="7" t="s">
        <v>404</v>
      </c>
      <c r="D107" s="7" t="s">
        <v>303</v>
      </c>
      <c r="E107" s="9">
        <v>15</v>
      </c>
      <c r="F107" s="11">
        <v>0</v>
      </c>
      <c r="G107" s="9">
        <f>ROUND(SUM(E107*F107),2)</f>
        <v>0</v>
      </c>
      <c r="H107" s="15" t="s">
        <v>0</v>
      </c>
      <c r="I107" s="10" t="s">
        <v>405</v>
      </c>
      <c r="J107" s="13" t="s">
        <v>0</v>
      </c>
      <c r="K107" s="9">
        <f>SUM(G107:G107)</f>
        <v>0</v>
      </c>
    </row>
    <row r="108" spans="1:11" ht="12.75">
      <c r="A108" s="10" t="s">
        <v>406</v>
      </c>
      <c r="B108" s="10" t="s">
        <v>407</v>
      </c>
      <c r="C108" s="7" t="s">
        <v>408</v>
      </c>
      <c r="D108" s="7" t="s">
        <v>303</v>
      </c>
      <c r="E108" s="9">
        <v>10</v>
      </c>
      <c r="F108" s="11">
        <v>0</v>
      </c>
      <c r="G108" s="9">
        <f>ROUND(SUM(E108*F108),2)</f>
        <v>0</v>
      </c>
      <c r="H108" s="15" t="s">
        <v>0</v>
      </c>
      <c r="I108" s="10" t="s">
        <v>409</v>
      </c>
      <c r="J108" s="13" t="s">
        <v>0</v>
      </c>
      <c r="K108" s="9">
        <f>SUM(G108:G108)</f>
        <v>0</v>
      </c>
    </row>
    <row r="109" spans="1:11" ht="12.75">
      <c r="A109" s="10" t="s">
        <v>410</v>
      </c>
      <c r="B109" s="10" t="s">
        <v>411</v>
      </c>
      <c r="C109" s="7" t="s">
        <v>412</v>
      </c>
      <c r="D109" s="7" t="s">
        <v>34</v>
      </c>
      <c r="E109" s="9">
        <v>14</v>
      </c>
      <c r="F109" s="11">
        <v>0</v>
      </c>
      <c r="G109" s="9">
        <f>ROUND(SUM(E109*F109),2)</f>
        <v>0</v>
      </c>
      <c r="H109" s="15" t="s">
        <v>0</v>
      </c>
      <c r="I109" s="10" t="s">
        <v>413</v>
      </c>
      <c r="J109" s="13" t="s">
        <v>0</v>
      </c>
      <c r="K109" s="9">
        <f>SUM(G109:G109)</f>
        <v>0</v>
      </c>
    </row>
    <row r="110" spans="1:11" ht="12.75">
      <c r="A110" s="10" t="s">
        <v>414</v>
      </c>
      <c r="B110" s="10" t="s">
        <v>415</v>
      </c>
      <c r="C110" s="7" t="s">
        <v>416</v>
      </c>
      <c r="D110" s="7" t="s">
        <v>34</v>
      </c>
      <c r="E110" s="9">
        <v>8</v>
      </c>
      <c r="F110" s="11">
        <v>0</v>
      </c>
      <c r="G110" s="9">
        <f>ROUND(SUM(E110*F110),2)</f>
        <v>0</v>
      </c>
      <c r="H110" s="15" t="s">
        <v>0</v>
      </c>
      <c r="I110" s="10" t="s">
        <v>417</v>
      </c>
      <c r="J110" s="13" t="s">
        <v>0</v>
      </c>
      <c r="K110" s="9">
        <f>SUM(G110:G110)</f>
        <v>0</v>
      </c>
    </row>
    <row r="111" spans="1:11" ht="12.75">
      <c r="A111" s="10" t="s">
        <v>418</v>
      </c>
      <c r="B111" s="10" t="s">
        <v>419</v>
      </c>
      <c r="C111" s="7" t="s">
        <v>420</v>
      </c>
      <c r="D111" s="7" t="s">
        <v>34</v>
      </c>
      <c r="E111" s="9">
        <v>30</v>
      </c>
      <c r="F111" s="11">
        <v>0</v>
      </c>
      <c r="G111" s="9">
        <f>ROUND(SUM(E111*F111),2)</f>
        <v>0</v>
      </c>
      <c r="H111" s="15" t="s">
        <v>0</v>
      </c>
      <c r="I111" s="10" t="s">
        <v>421</v>
      </c>
      <c r="J111" s="13" t="s">
        <v>0</v>
      </c>
      <c r="K111" s="9">
        <f>SUM(G111:G111)</f>
        <v>0</v>
      </c>
    </row>
    <row r="112" spans="1:11" ht="12.75">
      <c r="A112" s="10" t="s">
        <v>422</v>
      </c>
      <c r="B112" s="10" t="s">
        <v>423</v>
      </c>
      <c r="C112" s="7" t="s">
        <v>424</v>
      </c>
      <c r="D112" s="7" t="s">
        <v>34</v>
      </c>
      <c r="E112" s="9">
        <v>10</v>
      </c>
      <c r="F112" s="11">
        <v>0</v>
      </c>
      <c r="G112" s="9">
        <f>ROUND(SUM(E112*F112),2)</f>
        <v>0</v>
      </c>
      <c r="H112" s="15" t="s">
        <v>0</v>
      </c>
      <c r="I112" s="10" t="s">
        <v>425</v>
      </c>
      <c r="J112" s="13" t="s">
        <v>0</v>
      </c>
      <c r="K112" s="9">
        <f>SUM(G112:G112)</f>
        <v>0</v>
      </c>
    </row>
    <row r="113" spans="1:11" ht="12.75">
      <c r="A113" s="10" t="s">
        <v>426</v>
      </c>
      <c r="B113" s="10" t="s">
        <v>427</v>
      </c>
      <c r="C113" s="7" t="s">
        <v>428</v>
      </c>
      <c r="D113" s="7" t="s">
        <v>34</v>
      </c>
      <c r="E113" s="9">
        <v>100</v>
      </c>
      <c r="F113" s="11">
        <v>0</v>
      </c>
      <c r="G113" s="9">
        <f>ROUND(SUM(E113*F113),2)</f>
        <v>0</v>
      </c>
      <c r="H113" s="15" t="s">
        <v>0</v>
      </c>
      <c r="I113" s="10" t="s">
        <v>429</v>
      </c>
      <c r="J113" s="13" t="s">
        <v>0</v>
      </c>
      <c r="K113" s="9">
        <f>SUM(G113:G113)</f>
        <v>0</v>
      </c>
    </row>
    <row r="114" spans="1:11" ht="12.75">
      <c r="A114" s="10" t="s">
        <v>430</v>
      </c>
      <c r="B114" s="10" t="s">
        <v>431</v>
      </c>
      <c r="C114" s="7" t="s">
        <v>432</v>
      </c>
      <c r="D114" s="7" t="s">
        <v>34</v>
      </c>
      <c r="E114" s="9">
        <v>8</v>
      </c>
      <c r="F114" s="11">
        <v>0</v>
      </c>
      <c r="G114" s="9">
        <f>ROUND(SUM(E114*F114),2)</f>
        <v>0</v>
      </c>
      <c r="H114" s="15" t="s">
        <v>0</v>
      </c>
      <c r="I114" s="10" t="s">
        <v>433</v>
      </c>
      <c r="J114" s="13" t="s">
        <v>0</v>
      </c>
      <c r="K114" s="9">
        <f>SUM(G114:G114)</f>
        <v>0</v>
      </c>
    </row>
    <row r="115" spans="1:11" ht="12.75">
      <c r="A115" s="10" t="s">
        <v>434</v>
      </c>
      <c r="B115" s="10" t="s">
        <v>435</v>
      </c>
      <c r="C115" s="7" t="s">
        <v>436</v>
      </c>
      <c r="D115" s="7" t="s">
        <v>34</v>
      </c>
      <c r="E115" s="9">
        <v>10</v>
      </c>
      <c r="F115" s="11">
        <v>0</v>
      </c>
      <c r="G115" s="9">
        <f>ROUND(SUM(E115*F115),2)</f>
        <v>0</v>
      </c>
      <c r="H115" s="15" t="s">
        <v>0</v>
      </c>
      <c r="I115" s="10" t="s">
        <v>437</v>
      </c>
      <c r="J115" s="13" t="s">
        <v>0</v>
      </c>
      <c r="K115" s="9">
        <f>SUM(G115:G115)</f>
        <v>0</v>
      </c>
    </row>
    <row r="116" spans="1:11" ht="12.75">
      <c r="A116" s="10" t="s">
        <v>438</v>
      </c>
      <c r="B116" s="10" t="s">
        <v>439</v>
      </c>
      <c r="C116" s="7" t="s">
        <v>440</v>
      </c>
      <c r="D116" s="7" t="s">
        <v>316</v>
      </c>
      <c r="E116" s="9">
        <v>5</v>
      </c>
      <c r="F116" s="11">
        <v>0</v>
      </c>
      <c r="G116" s="9">
        <f>ROUND(SUM(E116*F116),2)</f>
        <v>0</v>
      </c>
      <c r="H116" s="15" t="s">
        <v>0</v>
      </c>
      <c r="I116" s="10" t="s">
        <v>441</v>
      </c>
      <c r="J116" s="13" t="s">
        <v>0</v>
      </c>
      <c r="K116" s="9">
        <f>SUM(G116:G116)</f>
        <v>0</v>
      </c>
    </row>
    <row r="117" spans="1:11" ht="12.75">
      <c r="A117" s="10" t="s">
        <v>442</v>
      </c>
      <c r="B117" s="10" t="s">
        <v>443</v>
      </c>
      <c r="C117" s="7" t="s">
        <v>444</v>
      </c>
      <c r="D117" s="7" t="s">
        <v>34</v>
      </c>
      <c r="E117" s="9">
        <v>16</v>
      </c>
      <c r="F117" s="11">
        <v>0</v>
      </c>
      <c r="G117" s="9">
        <f>ROUND(SUM(E117*F117),2)</f>
        <v>0</v>
      </c>
      <c r="H117" s="15" t="s">
        <v>0</v>
      </c>
      <c r="I117" s="10" t="s">
        <v>445</v>
      </c>
      <c r="J117" s="13" t="s">
        <v>0</v>
      </c>
      <c r="K117" s="9">
        <f>SUM(G117:G117)</f>
        <v>0</v>
      </c>
    </row>
    <row r="118" spans="1:11" ht="12.75">
      <c r="A118" s="10" t="s">
        <v>446</v>
      </c>
      <c r="B118" s="10" t="s">
        <v>447</v>
      </c>
      <c r="C118" s="7" t="s">
        <v>448</v>
      </c>
      <c r="D118" s="7" t="s">
        <v>316</v>
      </c>
      <c r="E118" s="9">
        <v>5</v>
      </c>
      <c r="F118" s="11">
        <v>0</v>
      </c>
      <c r="G118" s="9">
        <f>ROUND(SUM(E118*F118),2)</f>
        <v>0</v>
      </c>
      <c r="H118" s="15" t="s">
        <v>0</v>
      </c>
      <c r="I118" s="10" t="s">
        <v>449</v>
      </c>
      <c r="J118" s="13" t="s">
        <v>0</v>
      </c>
      <c r="K118" s="9">
        <f>SUM(G118:G118)</f>
        <v>0</v>
      </c>
    </row>
    <row r="119" spans="1:11" ht="12.75">
      <c r="A119" s="10" t="s">
        <v>450</v>
      </c>
      <c r="B119" s="10" t="s">
        <v>451</v>
      </c>
      <c r="C119" s="7" t="s">
        <v>452</v>
      </c>
      <c r="D119" s="7" t="s">
        <v>316</v>
      </c>
      <c r="E119" s="9">
        <v>5</v>
      </c>
      <c r="F119" s="11">
        <v>0</v>
      </c>
      <c r="G119" s="9">
        <f>ROUND(SUM(E119*F119),2)</f>
        <v>0</v>
      </c>
      <c r="H119" s="15" t="s">
        <v>0</v>
      </c>
      <c r="I119" s="10" t="s">
        <v>453</v>
      </c>
      <c r="J119" s="13" t="s">
        <v>0</v>
      </c>
      <c r="K119" s="9">
        <f>SUM(G119:G119)</f>
        <v>0</v>
      </c>
    </row>
    <row r="120" spans="1:11" ht="12.75">
      <c r="A120" s="10" t="s">
        <v>454</v>
      </c>
      <c r="B120" s="10" t="s">
        <v>455</v>
      </c>
      <c r="C120" s="7" t="s">
        <v>456</v>
      </c>
      <c r="D120" s="7" t="s">
        <v>34</v>
      </c>
      <c r="E120" s="9">
        <v>8</v>
      </c>
      <c r="F120" s="11">
        <v>0</v>
      </c>
      <c r="G120" s="9">
        <f>ROUND(SUM(E120*F120),2)</f>
        <v>0</v>
      </c>
      <c r="H120" s="15" t="s">
        <v>0</v>
      </c>
      <c r="I120" s="10" t="s">
        <v>457</v>
      </c>
      <c r="J120" s="13" t="s">
        <v>0</v>
      </c>
      <c r="K120" s="9">
        <f>SUM(G120:G120)</f>
        <v>0</v>
      </c>
    </row>
    <row r="121" spans="1:11" ht="12.75">
      <c r="A121" s="10" t="s">
        <v>458</v>
      </c>
      <c r="B121" s="10" t="s">
        <v>459</v>
      </c>
      <c r="C121" s="7" t="s">
        <v>460</v>
      </c>
      <c r="D121" s="7" t="s">
        <v>34</v>
      </c>
      <c r="E121" s="9">
        <v>16</v>
      </c>
      <c r="F121" s="11">
        <v>0</v>
      </c>
      <c r="G121" s="9">
        <f>ROUND(SUM(E121*F121),2)</f>
        <v>0</v>
      </c>
      <c r="H121" s="15" t="s">
        <v>0</v>
      </c>
      <c r="I121" s="10" t="s">
        <v>461</v>
      </c>
      <c r="J121" s="13" t="s">
        <v>0</v>
      </c>
      <c r="K121" s="9">
        <f>SUM(G121:G121)</f>
        <v>0</v>
      </c>
    </row>
    <row r="122" spans="1:11" ht="12.75">
      <c r="A122" s="10" t="s">
        <v>462</v>
      </c>
      <c r="B122" s="10" t="s">
        <v>463</v>
      </c>
      <c r="C122" s="7" t="s">
        <v>464</v>
      </c>
      <c r="D122" s="7" t="s">
        <v>34</v>
      </c>
      <c r="E122" s="9">
        <v>32</v>
      </c>
      <c r="F122" s="11">
        <v>0</v>
      </c>
      <c r="G122" s="9">
        <f>ROUND(SUM(E122*F122),2)</f>
        <v>0</v>
      </c>
      <c r="H122" s="15" t="s">
        <v>0</v>
      </c>
      <c r="I122" s="10" t="s">
        <v>465</v>
      </c>
      <c r="J122" s="13" t="s">
        <v>0</v>
      </c>
      <c r="K122" s="9">
        <f>SUM(G122:G122)</f>
        <v>0</v>
      </c>
    </row>
    <row r="123" spans="1:11" ht="12.75">
      <c r="A123" s="10" t="s">
        <v>466</v>
      </c>
      <c r="B123" s="10" t="s">
        <v>467</v>
      </c>
      <c r="C123" s="7" t="s">
        <v>468</v>
      </c>
      <c r="D123" s="7" t="s">
        <v>34</v>
      </c>
      <c r="E123" s="9">
        <v>32</v>
      </c>
      <c r="F123" s="11">
        <v>0</v>
      </c>
      <c r="G123" s="9">
        <f>ROUND(SUM(E123*F123),2)</f>
        <v>0</v>
      </c>
      <c r="H123" s="15" t="s">
        <v>0</v>
      </c>
      <c r="I123" s="10" t="s">
        <v>469</v>
      </c>
      <c r="J123" s="13" t="s">
        <v>0</v>
      </c>
      <c r="K123" s="9">
        <f>SUM(G123:G123)</f>
        <v>0</v>
      </c>
    </row>
    <row r="124" spans="1:11" ht="12.75">
      <c r="A124" s="10" t="s">
        <v>470</v>
      </c>
      <c r="B124" s="10" t="s">
        <v>471</v>
      </c>
      <c r="C124" s="7" t="s">
        <v>472</v>
      </c>
      <c r="D124" s="7" t="s">
        <v>34</v>
      </c>
      <c r="E124" s="9">
        <v>32</v>
      </c>
      <c r="F124" s="11">
        <v>0</v>
      </c>
      <c r="G124" s="9">
        <f>ROUND(SUM(E124*F124),2)</f>
        <v>0</v>
      </c>
      <c r="H124" s="15" t="s">
        <v>0</v>
      </c>
      <c r="I124" s="10" t="s">
        <v>473</v>
      </c>
      <c r="J124" s="13" t="s">
        <v>0</v>
      </c>
      <c r="K124" s="9">
        <f>SUM(G124:G124)</f>
        <v>0</v>
      </c>
    </row>
    <row r="125" spans="1:11" ht="12.75">
      <c r="A125" s="10" t="s">
        <v>474</v>
      </c>
      <c r="B125" s="10" t="s">
        <v>475</v>
      </c>
      <c r="C125" s="7" t="s">
        <v>476</v>
      </c>
      <c r="D125" s="7" t="s">
        <v>34</v>
      </c>
      <c r="E125" s="9">
        <v>32</v>
      </c>
      <c r="F125" s="11">
        <v>0</v>
      </c>
      <c r="G125" s="9">
        <f>ROUND(SUM(E125*F125),2)</f>
        <v>0</v>
      </c>
      <c r="H125" s="15" t="s">
        <v>0</v>
      </c>
      <c r="I125" s="10" t="s">
        <v>477</v>
      </c>
      <c r="J125" s="13" t="s">
        <v>0</v>
      </c>
      <c r="K125" s="9">
        <f>SUM(G125:G125)</f>
        <v>0</v>
      </c>
    </row>
    <row r="126" spans="1:11" ht="12.75">
      <c r="A126" s="10" t="s">
        <v>478</v>
      </c>
      <c r="B126" s="10" t="s">
        <v>479</v>
      </c>
      <c r="C126" s="7" t="s">
        <v>480</v>
      </c>
      <c r="D126" s="7" t="s">
        <v>34</v>
      </c>
      <c r="E126" s="9">
        <v>10</v>
      </c>
      <c r="F126" s="11">
        <v>0</v>
      </c>
      <c r="G126" s="9">
        <f>ROUND(SUM(E126*F126),2)</f>
        <v>0</v>
      </c>
      <c r="H126" s="15" t="s">
        <v>0</v>
      </c>
      <c r="I126" s="10" t="s">
        <v>481</v>
      </c>
      <c r="J126" s="13" t="s">
        <v>0</v>
      </c>
      <c r="K126" s="9">
        <f>SUM(G126:G126)</f>
        <v>0</v>
      </c>
    </row>
    <row r="127" spans="1:11" ht="12.75">
      <c r="A127" s="10" t="s">
        <v>482</v>
      </c>
      <c r="B127" s="10" t="s">
        <v>483</v>
      </c>
      <c r="C127" s="7" t="s">
        <v>484</v>
      </c>
      <c r="D127" s="7" t="s">
        <v>34</v>
      </c>
      <c r="E127" s="9">
        <v>32</v>
      </c>
      <c r="F127" s="11">
        <v>0</v>
      </c>
      <c r="G127" s="9">
        <f>ROUND(SUM(E127*F127),2)</f>
        <v>0</v>
      </c>
      <c r="H127" s="15" t="s">
        <v>0</v>
      </c>
      <c r="I127" s="10" t="s">
        <v>485</v>
      </c>
      <c r="J127" s="13" t="s">
        <v>0</v>
      </c>
      <c r="K127" s="9">
        <f>SUM(G127:G127)</f>
        <v>0</v>
      </c>
    </row>
    <row r="128" spans="1:11" ht="12.75">
      <c r="A128" s="10" t="s">
        <v>486</v>
      </c>
      <c r="B128" s="10" t="s">
        <v>487</v>
      </c>
      <c r="C128" s="7" t="s">
        <v>488</v>
      </c>
      <c r="D128" s="7" t="s">
        <v>34</v>
      </c>
      <c r="E128" s="9">
        <v>30</v>
      </c>
      <c r="F128" s="11">
        <v>0</v>
      </c>
      <c r="G128" s="9">
        <f>ROUND(SUM(E128*F128),2)</f>
        <v>0</v>
      </c>
      <c r="H128" s="15" t="s">
        <v>0</v>
      </c>
      <c r="I128" s="10" t="s">
        <v>489</v>
      </c>
      <c r="J128" s="13" t="s">
        <v>0</v>
      </c>
      <c r="K128" s="9">
        <f>SUM(G128:G128)</f>
        <v>0</v>
      </c>
    </row>
    <row r="129" spans="1:11" ht="12.75">
      <c r="A129" s="10" t="s">
        <v>490</v>
      </c>
      <c r="B129" s="10" t="s">
        <v>491</v>
      </c>
      <c r="C129" s="7" t="s">
        <v>492</v>
      </c>
      <c r="D129" s="7" t="s">
        <v>34</v>
      </c>
      <c r="E129" s="9">
        <v>15</v>
      </c>
      <c r="F129" s="11">
        <v>0</v>
      </c>
      <c r="G129" s="9">
        <f>ROUND(SUM(E129*F129),2)</f>
        <v>0</v>
      </c>
      <c r="H129" s="15" t="s">
        <v>0</v>
      </c>
      <c r="I129" s="10" t="s">
        <v>493</v>
      </c>
      <c r="J129" s="13" t="s">
        <v>0</v>
      </c>
      <c r="K129" s="9">
        <f>SUM(G129:G129)</f>
        <v>0</v>
      </c>
    </row>
    <row r="130" spans="1:11" ht="12.75">
      <c r="A130" s="10" t="s">
        <v>494</v>
      </c>
      <c r="B130" s="10" t="s">
        <v>495</v>
      </c>
      <c r="C130" s="7" t="s">
        <v>496</v>
      </c>
      <c r="D130" s="7" t="s">
        <v>34</v>
      </c>
      <c r="E130" s="9">
        <v>10</v>
      </c>
      <c r="F130" s="11">
        <v>0</v>
      </c>
      <c r="G130" s="9">
        <f>ROUND(SUM(E130*F130),2)</f>
        <v>0</v>
      </c>
      <c r="H130" s="15" t="s">
        <v>0</v>
      </c>
      <c r="I130" s="10" t="s">
        <v>497</v>
      </c>
      <c r="J130" s="13" t="s">
        <v>0</v>
      </c>
      <c r="K130" s="9">
        <f>SUM(G130:G130)</f>
        <v>0</v>
      </c>
    </row>
    <row r="131" spans="1:11" ht="12.75">
      <c r="A131" s="10" t="s">
        <v>498</v>
      </c>
      <c r="B131" s="10" t="s">
        <v>499</v>
      </c>
      <c r="C131" s="7" t="s">
        <v>500</v>
      </c>
      <c r="D131" s="7" t="s">
        <v>34</v>
      </c>
      <c r="E131" s="9">
        <v>10</v>
      </c>
      <c r="F131" s="11">
        <v>0</v>
      </c>
      <c r="G131" s="9">
        <f>ROUND(SUM(E131*F131),2)</f>
        <v>0</v>
      </c>
      <c r="H131" s="15" t="s">
        <v>0</v>
      </c>
      <c r="I131" s="10" t="s">
        <v>501</v>
      </c>
      <c r="J131" s="13" t="s">
        <v>0</v>
      </c>
      <c r="K131" s="9">
        <f>SUM(G131:G131)</f>
        <v>0</v>
      </c>
    </row>
    <row r="132" spans="1:11" ht="12.75">
      <c r="A132" s="10" t="s">
        <v>502</v>
      </c>
      <c r="B132" s="10" t="s">
        <v>503</v>
      </c>
      <c r="C132" s="7" t="s">
        <v>504</v>
      </c>
      <c r="D132" s="7" t="s">
        <v>34</v>
      </c>
      <c r="E132" s="9">
        <v>10</v>
      </c>
      <c r="F132" s="11">
        <v>0</v>
      </c>
      <c r="G132" s="9">
        <f>ROUND(SUM(E132*F132),2)</f>
        <v>0</v>
      </c>
      <c r="H132" s="15" t="s">
        <v>0</v>
      </c>
      <c r="I132" s="10" t="s">
        <v>505</v>
      </c>
      <c r="J132" s="13" t="s">
        <v>0</v>
      </c>
      <c r="K132" s="9">
        <f>SUM(G132:G132)</f>
        <v>0</v>
      </c>
    </row>
    <row r="133" spans="1:11" ht="12.75">
      <c r="A133" s="10" t="s">
        <v>506</v>
      </c>
      <c r="B133" s="10" t="s">
        <v>507</v>
      </c>
      <c r="C133" s="7" t="s">
        <v>508</v>
      </c>
      <c r="D133" s="7" t="s">
        <v>34</v>
      </c>
      <c r="E133" s="9">
        <v>10</v>
      </c>
      <c r="F133" s="11">
        <v>0</v>
      </c>
      <c r="G133" s="9">
        <f>ROUND(SUM(E133*F133),2)</f>
        <v>0</v>
      </c>
      <c r="H133" s="15" t="s">
        <v>0</v>
      </c>
      <c r="I133" s="10" t="s">
        <v>509</v>
      </c>
      <c r="J133" s="13" t="s">
        <v>0</v>
      </c>
      <c r="K133" s="9">
        <f>SUM(G133:G133)</f>
        <v>0</v>
      </c>
    </row>
    <row r="134" spans="1:11" ht="12.75">
      <c r="A134" s="10" t="s">
        <v>510</v>
      </c>
      <c r="B134" s="10" t="s">
        <v>511</v>
      </c>
      <c r="C134" s="7" t="s">
        <v>512</v>
      </c>
      <c r="D134" s="7" t="s">
        <v>34</v>
      </c>
      <c r="E134" s="9">
        <v>8</v>
      </c>
      <c r="F134" s="11">
        <v>0</v>
      </c>
      <c r="G134" s="9">
        <f>ROUND(SUM(E134*F134),2)</f>
        <v>0</v>
      </c>
      <c r="H134" s="15" t="s">
        <v>0</v>
      </c>
      <c r="I134" s="10" t="s">
        <v>513</v>
      </c>
      <c r="J134" s="13" t="s">
        <v>0</v>
      </c>
      <c r="K134" s="9">
        <f>SUM(G134:G134)</f>
        <v>0</v>
      </c>
    </row>
    <row r="135" spans="1:11" ht="12.75">
      <c r="A135" s="10" t="s">
        <v>514</v>
      </c>
      <c r="B135" s="10" t="s">
        <v>515</v>
      </c>
      <c r="C135" s="7" t="s">
        <v>516</v>
      </c>
      <c r="D135" s="7" t="s">
        <v>34</v>
      </c>
      <c r="E135" s="9">
        <v>12</v>
      </c>
      <c r="F135" s="11">
        <v>0</v>
      </c>
      <c r="G135" s="9">
        <f>ROUND(SUM(E135*F135),2)</f>
        <v>0</v>
      </c>
      <c r="H135" s="15" t="s">
        <v>0</v>
      </c>
      <c r="I135" s="10" t="s">
        <v>517</v>
      </c>
      <c r="J135" s="13" t="s">
        <v>0</v>
      </c>
      <c r="K135" s="9">
        <f>SUM(G135:G135)</f>
        <v>0</v>
      </c>
    </row>
    <row r="136" spans="1:11" ht="12.75">
      <c r="A136" s="10" t="s">
        <v>518</v>
      </c>
      <c r="B136" s="10" t="s">
        <v>519</v>
      </c>
      <c r="C136" s="7" t="s">
        <v>520</v>
      </c>
      <c r="D136" s="7" t="s">
        <v>34</v>
      </c>
      <c r="E136" s="9">
        <v>5</v>
      </c>
      <c r="F136" s="11">
        <v>0</v>
      </c>
      <c r="G136" s="9">
        <f>ROUND(SUM(E136*F136),2)</f>
        <v>0</v>
      </c>
      <c r="H136" s="15" t="s">
        <v>0</v>
      </c>
      <c r="I136" s="10" t="s">
        <v>521</v>
      </c>
      <c r="J136" s="13" t="s">
        <v>0</v>
      </c>
      <c r="K136" s="9">
        <f>SUM(G136:G136)</f>
        <v>0</v>
      </c>
    </row>
    <row r="137" spans="1:11" ht="12.75">
      <c r="A137" s="10" t="s">
        <v>522</v>
      </c>
      <c r="B137" s="10" t="s">
        <v>523</v>
      </c>
      <c r="C137" s="7" t="s">
        <v>524</v>
      </c>
      <c r="D137" s="7" t="s">
        <v>34</v>
      </c>
      <c r="E137" s="9">
        <v>12</v>
      </c>
      <c r="F137" s="11">
        <v>0</v>
      </c>
      <c r="G137" s="9">
        <f>ROUND(SUM(E137*F137),2)</f>
        <v>0</v>
      </c>
      <c r="H137" s="15" t="s">
        <v>0</v>
      </c>
      <c r="I137" s="10" t="s">
        <v>525</v>
      </c>
      <c r="J137" s="13" t="s">
        <v>0</v>
      </c>
      <c r="K137" s="9">
        <f>SUM(G137:G137)</f>
        <v>0</v>
      </c>
    </row>
    <row r="138" spans="1:11" ht="12.75">
      <c r="A138" s="10" t="s">
        <v>526</v>
      </c>
      <c r="B138" s="10" t="s">
        <v>527</v>
      </c>
      <c r="C138" s="7" t="s">
        <v>528</v>
      </c>
      <c r="D138" s="7" t="s">
        <v>34</v>
      </c>
      <c r="E138" s="9">
        <v>30</v>
      </c>
      <c r="F138" s="11">
        <v>0</v>
      </c>
      <c r="G138" s="9">
        <f>ROUND(SUM(E138*F138),2)</f>
        <v>0</v>
      </c>
      <c r="H138" s="15" t="s">
        <v>0</v>
      </c>
      <c r="I138" s="10" t="s">
        <v>529</v>
      </c>
      <c r="J138" s="13" t="s">
        <v>0</v>
      </c>
      <c r="K138" s="9">
        <f>SUM(G138:G138)</f>
        <v>0</v>
      </c>
    </row>
    <row r="139" spans="1:11" ht="12.75">
      <c r="A139" s="10" t="s">
        <v>530</v>
      </c>
      <c r="B139" s="10" t="s">
        <v>531</v>
      </c>
      <c r="C139" s="7" t="s">
        <v>532</v>
      </c>
      <c r="D139" s="7" t="s">
        <v>34</v>
      </c>
      <c r="E139" s="9">
        <v>5</v>
      </c>
      <c r="F139" s="11">
        <v>0</v>
      </c>
      <c r="G139" s="9">
        <f>ROUND(SUM(E139*F139),2)</f>
        <v>0</v>
      </c>
      <c r="H139" s="15" t="s">
        <v>0</v>
      </c>
      <c r="I139" s="10" t="s">
        <v>533</v>
      </c>
      <c r="J139" s="13" t="s">
        <v>0</v>
      </c>
      <c r="K139" s="9">
        <f>SUM(G139:G139)</f>
        <v>0</v>
      </c>
    </row>
    <row r="140" spans="1:11" ht="12.75">
      <c r="A140" s="10" t="s">
        <v>534</v>
      </c>
      <c r="B140" s="10" t="s">
        <v>535</v>
      </c>
      <c r="C140" s="7" t="s">
        <v>536</v>
      </c>
      <c r="D140" s="7" t="s">
        <v>34</v>
      </c>
      <c r="E140" s="9">
        <v>12</v>
      </c>
      <c r="F140" s="11">
        <v>0</v>
      </c>
      <c r="G140" s="9">
        <f>ROUND(SUM(E140*F140),2)</f>
        <v>0</v>
      </c>
      <c r="H140" s="15" t="s">
        <v>0</v>
      </c>
      <c r="I140" s="10" t="s">
        <v>537</v>
      </c>
      <c r="J140" s="13" t="s">
        <v>0</v>
      </c>
      <c r="K140" s="9">
        <f>SUM(G140:G140)</f>
        <v>0</v>
      </c>
    </row>
    <row r="141" spans="1:11" ht="12.75">
      <c r="A141" s="10" t="s">
        <v>538</v>
      </c>
      <c r="B141" s="10" t="s">
        <v>539</v>
      </c>
      <c r="C141" s="7" t="s">
        <v>540</v>
      </c>
      <c r="D141" s="7" t="s">
        <v>34</v>
      </c>
      <c r="E141" s="9">
        <v>5</v>
      </c>
      <c r="F141" s="11">
        <v>0</v>
      </c>
      <c r="G141" s="9">
        <f>ROUND(SUM(E141*F141),2)</f>
        <v>0</v>
      </c>
      <c r="H141" s="15" t="s">
        <v>0</v>
      </c>
      <c r="I141" s="10" t="s">
        <v>541</v>
      </c>
      <c r="J141" s="13" t="s">
        <v>0</v>
      </c>
      <c r="K141" s="9">
        <f>SUM(G141:G141)</f>
        <v>0</v>
      </c>
    </row>
    <row r="142" spans="1:11" ht="12.75">
      <c r="A142" s="10" t="s">
        <v>542</v>
      </c>
      <c r="B142" s="10" t="s">
        <v>543</v>
      </c>
      <c r="C142" s="7" t="s">
        <v>544</v>
      </c>
      <c r="D142" s="7" t="s">
        <v>34</v>
      </c>
      <c r="E142" s="9">
        <v>5</v>
      </c>
      <c r="F142" s="11">
        <v>0</v>
      </c>
      <c r="G142" s="9">
        <f>ROUND(SUM(E142*F142),2)</f>
        <v>0</v>
      </c>
      <c r="H142" s="15" t="s">
        <v>0</v>
      </c>
      <c r="I142" s="10" t="s">
        <v>545</v>
      </c>
      <c r="J142" s="13" t="s">
        <v>0</v>
      </c>
      <c r="K142" s="9">
        <f>SUM(G142:G142)</f>
        <v>0</v>
      </c>
    </row>
    <row r="143" spans="1:11" ht="12.75">
      <c r="A143" s="10" t="s">
        <v>546</v>
      </c>
      <c r="B143" s="10" t="s">
        <v>547</v>
      </c>
      <c r="C143" s="7" t="s">
        <v>548</v>
      </c>
      <c r="D143" s="7" t="s">
        <v>34</v>
      </c>
      <c r="E143" s="9">
        <v>5</v>
      </c>
      <c r="F143" s="11">
        <v>0</v>
      </c>
      <c r="G143" s="9">
        <f>ROUND(SUM(E143*F143),2)</f>
        <v>0</v>
      </c>
      <c r="H143" s="15" t="s">
        <v>0</v>
      </c>
      <c r="I143" s="10" t="s">
        <v>549</v>
      </c>
      <c r="J143" s="13" t="s">
        <v>0</v>
      </c>
      <c r="K143" s="9">
        <f>SUM(G143:G143)</f>
        <v>0</v>
      </c>
    </row>
    <row r="144" spans="1:11" ht="12.75">
      <c r="A144" s="10" t="s">
        <v>550</v>
      </c>
      <c r="B144" s="10" t="s">
        <v>551</v>
      </c>
      <c r="C144" s="7" t="s">
        <v>552</v>
      </c>
      <c r="D144" s="7" t="s">
        <v>34</v>
      </c>
      <c r="E144" s="9">
        <v>15</v>
      </c>
      <c r="F144" s="11">
        <v>0</v>
      </c>
      <c r="G144" s="9">
        <f>ROUND(SUM(E144*F144),2)</f>
        <v>0</v>
      </c>
      <c r="H144" s="15" t="s">
        <v>0</v>
      </c>
      <c r="I144" s="10" t="s">
        <v>553</v>
      </c>
      <c r="J144" s="13" t="s">
        <v>0</v>
      </c>
      <c r="K144" s="9">
        <f>SUM(G144:G144)</f>
        <v>0</v>
      </c>
    </row>
    <row r="145" spans="1:11" ht="12.75">
      <c r="A145" s="10" t="s">
        <v>554</v>
      </c>
      <c r="B145" s="10" t="s">
        <v>555</v>
      </c>
      <c r="C145" s="7" t="s">
        <v>556</v>
      </c>
      <c r="D145" s="7" t="s">
        <v>34</v>
      </c>
      <c r="E145" s="9">
        <v>10</v>
      </c>
      <c r="F145" s="11">
        <v>0</v>
      </c>
      <c r="G145" s="9">
        <f>ROUND(SUM(E145*F145),2)</f>
        <v>0</v>
      </c>
      <c r="H145" s="15" t="s">
        <v>0</v>
      </c>
      <c r="I145" s="10" t="s">
        <v>557</v>
      </c>
      <c r="J145" s="13" t="s">
        <v>0</v>
      </c>
      <c r="K145" s="9">
        <f>SUM(G145:G145)</f>
        <v>0</v>
      </c>
    </row>
    <row r="146" spans="1:11" ht="12.75">
      <c r="A146" s="10" t="s">
        <v>558</v>
      </c>
      <c r="B146" s="10" t="s">
        <v>559</v>
      </c>
      <c r="C146" s="7" t="s">
        <v>560</v>
      </c>
      <c r="D146" s="7" t="s">
        <v>34</v>
      </c>
      <c r="E146" s="9">
        <v>10</v>
      </c>
      <c r="F146" s="11">
        <v>0</v>
      </c>
      <c r="G146" s="9">
        <f>ROUND(SUM(E146*F146),2)</f>
        <v>0</v>
      </c>
      <c r="H146" s="15" t="s">
        <v>0</v>
      </c>
      <c r="I146" s="10" t="s">
        <v>561</v>
      </c>
      <c r="J146" s="13" t="s">
        <v>0</v>
      </c>
      <c r="K146" s="9">
        <f>SUM(G146:G146)</f>
        <v>0</v>
      </c>
    </row>
    <row r="147" spans="1:11" ht="12.75">
      <c r="A147" s="10" t="s">
        <v>562</v>
      </c>
      <c r="B147" s="10" t="s">
        <v>563</v>
      </c>
      <c r="C147" s="7" t="s">
        <v>564</v>
      </c>
      <c r="D147" s="7" t="s">
        <v>34</v>
      </c>
      <c r="E147" s="9">
        <v>16</v>
      </c>
      <c r="F147" s="11">
        <v>0</v>
      </c>
      <c r="G147" s="9">
        <f>ROUND(SUM(E147*F147),2)</f>
        <v>0</v>
      </c>
      <c r="H147" s="15" t="s">
        <v>0</v>
      </c>
      <c r="I147" s="10" t="s">
        <v>565</v>
      </c>
      <c r="J147" s="13" t="s">
        <v>0</v>
      </c>
      <c r="K147" s="9">
        <f>SUM(G147:G147)</f>
        <v>0</v>
      </c>
    </row>
    <row r="148" spans="1:11" ht="12.75">
      <c r="A148" s="10" t="s">
        <v>566</v>
      </c>
      <c r="B148" s="10" t="s">
        <v>567</v>
      </c>
      <c r="C148" s="7" t="s">
        <v>568</v>
      </c>
      <c r="D148" s="7" t="s">
        <v>34</v>
      </c>
      <c r="E148" s="9">
        <v>32</v>
      </c>
      <c r="F148" s="11">
        <v>0</v>
      </c>
      <c r="G148" s="9">
        <f>ROUND(SUM(E148*F148),2)</f>
        <v>0</v>
      </c>
      <c r="H148" s="15" t="s">
        <v>0</v>
      </c>
      <c r="I148" s="10" t="s">
        <v>569</v>
      </c>
      <c r="J148" s="13" t="s">
        <v>0</v>
      </c>
      <c r="K148" s="9">
        <f>SUM(G148:G148)</f>
        <v>0</v>
      </c>
    </row>
    <row r="149" spans="1:11" ht="12.75">
      <c r="A149" s="10" t="s">
        <v>570</v>
      </c>
      <c r="B149" s="10" t="s">
        <v>571</v>
      </c>
      <c r="C149" s="7" t="s">
        <v>572</v>
      </c>
      <c r="D149" s="7" t="s">
        <v>34</v>
      </c>
      <c r="E149" s="9">
        <v>32</v>
      </c>
      <c r="F149" s="11">
        <v>0</v>
      </c>
      <c r="G149" s="9">
        <f>ROUND(SUM(E149*F149),2)</f>
        <v>0</v>
      </c>
      <c r="H149" s="15" t="s">
        <v>0</v>
      </c>
      <c r="I149" s="10" t="s">
        <v>573</v>
      </c>
      <c r="J149" s="13" t="s">
        <v>0</v>
      </c>
      <c r="K149" s="9">
        <f>SUM(G149:G149)</f>
        <v>0</v>
      </c>
    </row>
    <row r="150" spans="1:11" ht="12.75">
      <c r="A150" s="10" t="s">
        <v>574</v>
      </c>
      <c r="B150" s="10" t="s">
        <v>575</v>
      </c>
      <c r="C150" s="7" t="s">
        <v>576</v>
      </c>
      <c r="D150" s="7" t="s">
        <v>34</v>
      </c>
      <c r="E150" s="9">
        <v>30</v>
      </c>
      <c r="F150" s="11">
        <v>0</v>
      </c>
      <c r="G150" s="9">
        <f>ROUND(SUM(E150*F150),2)</f>
        <v>0</v>
      </c>
      <c r="H150" s="15" t="s">
        <v>0</v>
      </c>
      <c r="I150" s="10" t="s">
        <v>577</v>
      </c>
      <c r="J150" s="13" t="s">
        <v>0</v>
      </c>
      <c r="K150" s="9">
        <f>SUM(G150:G150)</f>
        <v>0</v>
      </c>
    </row>
    <row r="151" spans="1:11" ht="12.75">
      <c r="A151" s="10" t="s">
        <v>578</v>
      </c>
      <c r="B151" s="10" t="s">
        <v>579</v>
      </c>
      <c r="C151" s="7" t="s">
        <v>580</v>
      </c>
      <c r="D151" s="7" t="s">
        <v>34</v>
      </c>
      <c r="E151" s="9">
        <v>30</v>
      </c>
      <c r="F151" s="11">
        <v>0</v>
      </c>
      <c r="G151" s="9">
        <f>ROUND(SUM(E151*F151),2)</f>
        <v>0</v>
      </c>
      <c r="H151" s="15" t="s">
        <v>0</v>
      </c>
      <c r="I151" s="10" t="s">
        <v>581</v>
      </c>
      <c r="J151" s="13" t="s">
        <v>0</v>
      </c>
      <c r="K151" s="9">
        <f>SUM(G151:G151)</f>
        <v>0</v>
      </c>
    </row>
    <row r="152" spans="1:11" ht="12.75">
      <c r="A152" s="10" t="s">
        <v>582</v>
      </c>
      <c r="B152" s="10" t="s">
        <v>583</v>
      </c>
      <c r="C152" s="7" t="s">
        <v>584</v>
      </c>
      <c r="D152" s="7" t="s">
        <v>34</v>
      </c>
      <c r="E152" s="9">
        <v>5</v>
      </c>
      <c r="F152" s="11">
        <v>0</v>
      </c>
      <c r="G152" s="9">
        <f>ROUND(SUM(E152*F152),2)</f>
        <v>0</v>
      </c>
      <c r="H152" s="15" t="s">
        <v>0</v>
      </c>
      <c r="I152" s="10" t="s">
        <v>585</v>
      </c>
      <c r="J152" s="13" t="s">
        <v>0</v>
      </c>
      <c r="K152" s="9">
        <f>SUM(G152:G152)</f>
        <v>0</v>
      </c>
    </row>
    <row r="153" spans="1:11" ht="12.75">
      <c r="A153" s="10" t="s">
        <v>586</v>
      </c>
      <c r="B153" s="10" t="s">
        <v>587</v>
      </c>
      <c r="C153" s="7" t="s">
        <v>588</v>
      </c>
      <c r="D153" s="7" t="s">
        <v>34</v>
      </c>
      <c r="E153" s="9">
        <v>30</v>
      </c>
      <c r="F153" s="11">
        <v>0</v>
      </c>
      <c r="G153" s="9">
        <f>ROUND(SUM(E153*F153),2)</f>
        <v>0</v>
      </c>
      <c r="H153" s="15" t="s">
        <v>0</v>
      </c>
      <c r="I153" s="10" t="s">
        <v>589</v>
      </c>
      <c r="J153" s="13" t="s">
        <v>0</v>
      </c>
      <c r="K153" s="9">
        <f>SUM(G153:G153)</f>
        <v>0</v>
      </c>
    </row>
    <row r="154" spans="1:11" ht="12.75">
      <c r="A154" s="10" t="s">
        <v>590</v>
      </c>
      <c r="B154" s="10" t="s">
        <v>591</v>
      </c>
      <c r="C154" s="7" t="s">
        <v>592</v>
      </c>
      <c r="D154" s="7" t="s">
        <v>34</v>
      </c>
      <c r="E154" s="9">
        <v>30</v>
      </c>
      <c r="F154" s="11">
        <v>0</v>
      </c>
      <c r="G154" s="9">
        <f>ROUND(SUM(E154*F154),2)</f>
        <v>0</v>
      </c>
      <c r="H154" s="15" t="s">
        <v>0</v>
      </c>
      <c r="I154" s="10" t="s">
        <v>593</v>
      </c>
      <c r="J154" s="13" t="s">
        <v>0</v>
      </c>
      <c r="K154" s="9">
        <f>SUM(G154:G154)</f>
        <v>0</v>
      </c>
    </row>
    <row r="156" spans="6:7" ht="12.75">
      <c r="F156" s="16" t="s">
        <v>594</v>
      </c>
      <c r="G156" s="9">
        <f>SUM(G9:G154)</f>
        <v>0</v>
      </c>
    </row>
    <row r="159" spans="2:4" ht="12.75">
      <c r="B159" s="17" t="s">
        <v>595</v>
      </c>
      <c r="D159" s="20" t="s">
        <v>596</v>
      </c>
    </row>
    <row r="161" ht="12.75">
      <c r="B161" s="21" t="s">
        <v>597</v>
      </c>
    </row>
    <row r="163" spans="2:3" ht="39.75" customHeight="1">
      <c r="B163" s="3" t="s">
        <v>598</v>
      </c>
      <c r="C163" s="3" t="s">
        <v>599</v>
      </c>
    </row>
    <row r="166" ht="12.75">
      <c r="B166" s="18" t="s">
        <v>600</v>
      </c>
    </row>
    <row r="167" ht="12.75">
      <c r="B167" s="19" t="s">
        <v>601</v>
      </c>
    </row>
    <row r="172" ht="12.75"/>
    <row r="17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59:C159"/>
    <mergeCell ref="D159:K159"/>
    <mergeCell ref="B161:K161"/>
    <mergeCell ref="C163:K163"/>
    <mergeCell ref="B166:K166"/>
    <mergeCell ref="B167:K16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