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'Itens'!$A$1:$K$49</definedName>
  </definedNames>
  <calcPr fullCalcOnLoad="1"/>
</workbook>
</file>

<file path=xl/sharedStrings.xml><?xml version="1.0" encoding="utf-8"?>
<sst xmlns="http://schemas.openxmlformats.org/spreadsheetml/2006/main" count="154" uniqueCount="108">
  <si>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</si>
  <si>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</si>
  <si>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</si>
  <si>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</si>
  <si>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</si>
  <si>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</si>
  <si>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</si>
  <si>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</si>
  <si>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31/16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</si>
  <si>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</si>
  <si>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</si>
  <si>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</si>
  <si>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</si>
  <si>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</si>
  <si>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</si>
  <si>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</si>
  <si>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03/07/2019 08:00:00</t>
  </si>
  <si>
    <t xml:space="preserve">Objeto: </t>
  </si>
  <si>
    <t>CONTRATAÇÃO DE EMPRESA PARA PRODUÇÃO, ORGANIZAÇÃO, MONTAGEM DE ESTRUTURAS E EXECUÇÃO DO EVENTO XXVII VAQUEJADA NACIONAL DE MIRAVANIA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</si>
  <si>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</si>
  <si>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</si>
  <si>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</si>
  <si>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</si>
  <si>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</si>
  <si>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</si>
  <si>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</si>
  <si>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</si>
  <si>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</si>
  <si>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</si>
  <si>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</si>
  <si>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</si>
  <si>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9722</t>
  </si>
  <si>
    <t>0001</t>
  </si>
  <si>
    <t>CONTRATAÇÃO DE PRESTADORES DE SERVIÇOS COMO LOCUTOR: SERVIÇOS DE LOCUÇÃO PROFISSIONAL PARA APRESENTAÇOES NOS PALCOS REALIZANDO O ANUNCIO DAS ATRAÇOES E TODA  A PROGRAMAÇAO DO EVENTO</t>
  </si>
  <si>
    <t>DIARIA</t>
  </si>
  <si>
    <t>10457</t>
  </si>
  <si>
    <t>13726</t>
  </si>
  <si>
    <t>0002</t>
  </si>
  <si>
    <t>EQUIPE DE APOIO A REALIZAÇÃO DA VAQUEJADA: COM OS SEGUINTES COMPONENTES: 06 VAQUEIROS DE CURRAL, 03 GUIAS DE BOIADA PARA SAIDA, 01 CALZEIRO, 01 FISCAL DE PISTA.  PERIODO 03 DIAS</t>
  </si>
  <si>
    <t>UNID</t>
  </si>
  <si>
    <t>10458</t>
  </si>
  <si>
    <t>13727</t>
  </si>
  <si>
    <t>0003</t>
  </si>
  <si>
    <t>FORNECIMENTO DE UM TOTAL DE 250 REFEIÇÕES: TIPO PF CONTENDO: FEIJÃO, ARROZ, CARNE BOVINA OU SUINA OU FRANGO E SALADA COM UM REFRIGERANTE EM LATA PARA ATENDIMENTO DAS EQUIPES DE TRABALHO DURANTE O PERIODO DA VAQUEJADA.</t>
  </si>
  <si>
    <t>10459</t>
  </si>
  <si>
    <t>13719</t>
  </si>
  <si>
    <t>0004</t>
  </si>
  <si>
    <t>LOCAÇÃO DE BOIADA APROPIADA PARA CORRER VAQUEJADA: TOTALIZANDO 500 RESES A SEREM DISTRIBUIDAS NOS TRÊS DIAS DE COMPETIÇÃO. TODOS OS ANIMAIS DEVERAM APRESENTAR OS ATESTADOS DE SAÚDE AO ORGÃO IMA. OBS: PARA USO DURANTE OS 03 DIAS.</t>
  </si>
  <si>
    <t>10460</t>
  </si>
  <si>
    <t>9720</t>
  </si>
  <si>
    <t>0005</t>
  </si>
  <si>
    <t>LOCAÇÃO DE GRUPO GERADOR: DE ENERGIA A DIESEL, 250KWA`S OU SUPERIOR, SILENCIADO, TRIFASICO COM ATERRAMENTO, MODULO GABINADO COM QUADRO DE DISTRIBUIÇAO, PARA FORNECIMENTO DE ENERGIA ELETRICA ESTABILIZADA PARA USO DE 10 HORAS DIARIAS DEVIDAMENTE ABASTECIDO.</t>
  </si>
  <si>
    <t>10461</t>
  </si>
  <si>
    <t>13723</t>
  </si>
  <si>
    <t>0006</t>
  </si>
  <si>
    <t>LOCAÇÃO DE VEICULO TIPO CAMINHÃO COM GAIOLA: PARA TRANSPORTE DE ANIMAIS PARA O EVENTO.</t>
  </si>
  <si>
    <t>KM</t>
  </si>
  <si>
    <t>10462</t>
  </si>
  <si>
    <t>13724</t>
  </si>
  <si>
    <t>0007</t>
  </si>
  <si>
    <t>LOCAÇÃO DE VEICULO TIPO ÔNIBUS COM CAPACIDADE PARA 44: PASSAGEIROS EM BOM ESTADO DE CONSERVAÇÃO, O MESMO DEVERA ESTAR COM TODA A DOCUMENTAÇÃO EM DIAS E MOTORISTA COM CNH TIPO D.</t>
  </si>
  <si>
    <t>10463</t>
  </si>
  <si>
    <t>18025</t>
  </si>
  <si>
    <t>0008</t>
  </si>
  <si>
    <t>PROTETOR DE CALDA</t>
  </si>
  <si>
    <t>10464</t>
  </si>
  <si>
    <t>15971</t>
  </si>
  <si>
    <t>0009</t>
  </si>
  <si>
    <t>SERVIÇO DE TELEVISÃO PARA TRASMISSÃO VIA INTERNET E AUXILIO NO: JULGAMENTO DAS CORRIDAS, PELO PERIODO DE 03 DIAS</t>
  </si>
  <si>
    <t>10465</t>
  </si>
  <si>
    <t>15666</t>
  </si>
  <si>
    <t>0010</t>
  </si>
  <si>
    <t>SERVIÇOS DE BRIGADISTA ESPECIALIZADO EM PRIMEIROS SOCORROS</t>
  </si>
  <si>
    <t>10466</t>
  </si>
  <si>
    <t>13720</t>
  </si>
  <si>
    <t>0011</t>
  </si>
  <si>
    <t>SERVIÇOS DE JUIZ ESPECIALIZADO: NO JULGAMENTO DE CORRIDA DE VAQUEJADA PARA ANALISE DOS COMPETIDORES NOS 03 DIAS DE DISPUTA</t>
  </si>
  <si>
    <t>10467</t>
  </si>
  <si>
    <t>13721</t>
  </si>
  <si>
    <t>0012</t>
  </si>
  <si>
    <t>SERVIÇOS DE JUIZ ESPECIALIZADO NO JULGAMENTO DE CORRIDA: DE VAQUEJADA COMO JUIZ DE TV PARA ANALISE DOS VÍDEOS EM QUE HAJA DUVIDA QUANTO A VALIDADE DO BOI, ESTE SERVIÇO DEVERA ESTAR ACOMPANHADO DOS EQUIPAMENTOS DE GRAVAÇÃO E EXIBIÇÃO (CÂMERA E TV) PARA JULGAMENTO.</t>
  </si>
  <si>
    <t>10468</t>
  </si>
  <si>
    <t>13728</t>
  </si>
  <si>
    <t>0013</t>
  </si>
  <si>
    <t>SERVIÇOS DE LOCUTORES PROFISSIONAIS DE VAQUEJADA: SERVIÇO DE LOCUÇÃO PROFISSIONAL DE 02 LOCUTORES PARA APRESENTAÇÕES E LOCUÇÕES NO PARQUE DE VAQUEJADA NARRANDO TODO O EVENTO E PROGRAMAÇÃO.</t>
  </si>
  <si>
    <t>DIARIAS</t>
  </si>
  <si>
    <t>10469</t>
  </si>
  <si>
    <t>14859</t>
  </si>
  <si>
    <t>0014</t>
  </si>
  <si>
    <t>SERVIÇOS DE SECRETARIA: - COM AS SEGUINTES FUNÇÕES, FAZER INSCRIÇÕES DE TODOS OS VAQUEIROS QUE IRÃO PARTICIPAR DO EVENTO. PELO PERIODO DE 03 DIAS.</t>
  </si>
  <si>
    <t>10470</t>
  </si>
  <si>
    <t>16779</t>
  </si>
  <si>
    <t>0015</t>
  </si>
  <si>
    <t>SILAGEM DE MILHO PARA ALIMENTAÇÃO DE BOIADA</t>
  </si>
  <si>
    <t>TONELADA</t>
  </si>
  <si>
    <t>10471</t>
  </si>
  <si>
    <t>13725</t>
  </si>
  <si>
    <t>0016</t>
  </si>
  <si>
    <t>TROFEU PERSONALIZADO(ARTE FORNECIDA PELO MUNICIPIO): EM MADEIRA E PLASTICO PARA PREMIAÇÃO DOS PARTICIPANTES.</t>
  </si>
  <si>
    <t>10472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</si>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</sst>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250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39</v>
      </c>
      <c r="E18" s="9">
        <v>500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34</v>
      </c>
      <c r="E19" s="9">
        <v>2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56</v>
      </c>
      <c r="E20" s="9">
        <v>10000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56</v>
      </c>
      <c r="E21" s="9">
        <v>1500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39</v>
      </c>
      <c r="E22" s="9">
        <v>150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39</v>
      </c>
      <c r="E23" s="9">
        <v>1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34</v>
      </c>
      <c r="E24" s="9">
        <v>18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34</v>
      </c>
      <c r="E25" s="9">
        <v>3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34</v>
      </c>
      <c r="E26" s="9">
        <v>3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85</v>
      </c>
      <c r="E27" s="9">
        <v>6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39</v>
      </c>
      <c r="E28" s="9">
        <v>1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94</v>
      </c>
      <c r="E29" s="9">
        <v>30</v>
      </c>
      <c r="F29" s="11">
        <v>0</v>
      </c>
      <c r="G29" s="9">
        <f>ROUND(SUM(E29*F29),2)</f>
        <v>0</v>
      </c>
      <c r="H29" s="15" t="s">
        <v>0</v>
      </c>
      <c r="I29" s="10" t="s">
        <v>95</v>
      </c>
      <c r="J29" s="13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7" t="s">
        <v>98</v>
      </c>
      <c r="D30" s="7" t="s">
        <v>39</v>
      </c>
      <c r="E30" s="9">
        <v>60</v>
      </c>
      <c r="F30" s="11">
        <v>0</v>
      </c>
      <c r="G30" s="9">
        <f>ROUND(SUM(E30*F30),2)</f>
        <v>0</v>
      </c>
      <c r="H30" s="15" t="s">
        <v>0</v>
      </c>
      <c r="I30" s="10" t="s">
        <v>99</v>
      </c>
      <c r="J30" s="13" t="s">
        <v>0</v>
      </c>
      <c r="K30" s="9">
        <f>SUM(G30:G30)</f>
        <v>0</v>
      </c>
    </row>
    <row r="32" spans="6:7" ht="12.75">
      <c r="F32" s="16" t="s">
        <v>100</v>
      </c>
      <c r="G32" s="9">
        <f>SUM(G9:G30)</f>
        <v>0</v>
      </c>
    </row>
    <row r="35" spans="2:4" ht="12.75">
      <c r="B35" s="17" t="s">
        <v>101</v>
      </c>
      <c r="D35" s="20" t="s">
        <v>102</v>
      </c>
    </row>
    <row r="37" ht="12.75">
      <c r="B37" s="21" t="s">
        <v>103</v>
      </c>
    </row>
    <row r="39" spans="2:3" ht="39.75" customHeight="1">
      <c r="B39" s="3" t="s">
        <v>104</v>
      </c>
      <c r="C39" s="3" t="s">
        <v>105</v>
      </c>
    </row>
    <row r="42" ht="12.75">
      <c r="B42" s="18" t="s">
        <v>106</v>
      </c>
    </row>
    <row r="43" ht="12.75">
      <c r="B43" s="19" t="s">
        <v>107</v>
      </c>
    </row>
    <row r="48" ht="12.75"/>
    <row r="4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5:C35"/>
    <mergeCell ref="D35:K35"/>
    <mergeCell ref="B37:K37"/>
    <mergeCell ref="C39:K39"/>
    <mergeCell ref="B42:K42"/>
    <mergeCell ref="B43:K4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