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tens" sheetId="1" r:id="rId1"/>
  </sheets>
  <definedNames>
    <definedName name="_xlnm.Print_Area" localSheetId="0">'Itens'!$A$1:$K$63</definedName>
  </definedNames>
  <calcPr fullCalcOnLoad="1"/>
</workbook>
</file>

<file path=xl/sharedStrings.xml><?xml version="1.0" encoding="utf-8"?>
<sst xmlns="http://schemas.openxmlformats.org/spreadsheetml/2006/main" count="252" uniqueCount="160">
  <si>
    <t/>
  </si>
  <si>
    <t>PREFEITURA MUNICIPAL DE MIRAVANIA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</si>
  <si>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</si>
  <si>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</si>
  <si>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</si>
  <si>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</si>
  <si>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</si>
  <si>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</si>
  <si>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49/27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</si>
  <si>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</si>
  <si>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</si>
  <si>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</si>
  <si>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</si>
  <si>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</si>
  <si>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</si>
  <si>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</si>
  <si>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22/10/2019 08:00:00</t>
  </si>
  <si>
    <t xml:space="preserve">Objeto: </t>
  </si>
  <si>
    <t>AQUISIÇÃO DE EQUIPAMENTOS PARA ESTRUTURAÇÃO DA REDE DE SERVIÇOS DE PROTEÇÃO SOCIAL BÁSICA NESTE MUNICÍPIO – PROGRAMAÇÃO 314225420180001 (aquisição de veículos e materiais permanentes: mobiliário, equipamentos de informática, áudio e video, brinquedos...)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</si>
  <si>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</si>
  <si>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</si>
  <si>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</si>
  <si>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</si>
  <si>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</si>
  <si>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</si>
  <si>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</si>
  <si>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</si>
  <si>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</si>
  <si>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</si>
  <si>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</si>
  <si>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</si>
  <si>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19887</t>
  </si>
  <si>
    <t>0001</t>
  </si>
  <si>
    <t>Amplificador de som 110W: Informações técnicas
Potência RMS : 60W; Entrada : 2 canais independentes Canal 1 : APP, Bluetooth, USB, SD Card e Rádio FM, Controle remoto com troca de pastas / Auxiliar - iPhone, iPod, CD, DVD, TV, Computador; Canal 2 : Microfone Saída : Line Out; Equalizador : 2 vias (graves e agudos); Alimentação : Bivolt Automático ( com fonte chaveada 90-240V); Dimensões (A x L x P); Altura: 6,9 cm Largura: 27 cm Profundidade: 16.5 cm; Peso 1,5 Kg</t>
  </si>
  <si>
    <t>Unidade</t>
  </si>
  <si>
    <t>10984</t>
  </si>
  <si>
    <t>19888</t>
  </si>
  <si>
    <t>0002</t>
  </si>
  <si>
    <t>Ar Condicionado: Capacidade da Condensadora (BTUs): 17000; Fase Monofásico; Alimentação (volts) 220V; Corrente Elétrica de Refrigeração (amperes) 7,8A; Eficiência Energética EER (W/W) 3,03
Potência de Refrigeração (W) 1640W; Ciclo Frio; Vazão de ar (m³/h) 15.5 m³/min; Gás Refrigerante R-22; Classificação Energética (INMETRO) B; Tipo do Condensador Horizontal; Tipo de tecnologia do compressor Rotativo; Consumo de Energia Procel (kWh/mês) 34,5; Controle remoto iluminado Não; Controle da direção do ar (Para cima - Para baixo) automatico; Controle de temperatura estável Não; Frequência 60; Garantia Garantia de 1 ano concedida pela LG conforme descrito no Manual do fabricante; Nível de ruído interno 46; Nível de ruído externo 56; Cor da evaporadora Branco; Diâmetro da linha de sucção 1/2 pol; Diâmetro da linha de líquido 1/4 pol; Timer Sim; Regula velocidade de ventilação Não; Sleep Sim; Swing Sim; Tecla de exaustão Não; Turbo Sim; Memória Não; Aviso limpa filtro Não; Filtro anti-bactéria Sim; Desumidificação Sim; Proteção anti-corrosão Sim; Função brisa Sim; Unidade externa - Largura (mm) 770; Unidade externa - Altura (mm) 540; Unidade externa - Profundidade (mm) 245; Controle da direção do ar (Esquerda - Direita) Manual; Indicador de temperatura na evaporadora Não; Controle remoto Sim; Peso da unidade externa (kg) 33,5; ;Unidade interna - Largura (mm) 885; Unidade interna - Altura (mm) 296; Unidade interna - Profundidade (mm) 236; Peso da unidade interna (kg) 10,5.</t>
  </si>
  <si>
    <t>10985</t>
  </si>
  <si>
    <t>19905</t>
  </si>
  <si>
    <t>0003</t>
  </si>
  <si>
    <t>Armário de Cozinha: Características
Material Aço; Acompanha Tampo; Estilo de Cor Branco; Material do Puxador ABS; Largura 245 cm Altura 165 cm Profundidade 40 cm;  Portas 10
Gavetas 01; Prateleiras 08; Ambiente Cozinha; Cor Predominante; Branco; Material Principal Aço; 
Informações Técnicas 
Cozinha Completa composta por: - Paneleiro; - Armário Aéreo 3 Portas; - Nicho Horizontal de Parede; - Balcão 3 Portas e 1 Gaveta; - Tampo em MDP Granito Ônix.</t>
  </si>
  <si>
    <t>10986</t>
  </si>
  <si>
    <t>19906</t>
  </si>
  <si>
    <t>0004</t>
  </si>
  <si>
    <t>Armário de Escritório em Aço: DETALHAMENTOS:
Modelo: A-204M | COM PORTA #24 | Prof. 400 cm
Dimensões Externas: A - 2000 x L - 900 x P - 400
Corpo e Prateleiras: Chapa #24 - 0,60 mm
Quantidades de Prateleiras: 4
Fechamento: Maçaneta
Portas: Sim de Abrir
Pés: Fixo Pintura: Epóxi Pó
Cor: Cinza
 Tratado pelo processo anticorrosivo por fosfatização, processo de pintura em epóxi eletrostática à Pó, secagem em estufa de alta temperatura 150 graus, na cor cinza claro.</t>
  </si>
  <si>
    <t>10987</t>
  </si>
  <si>
    <t>19904</t>
  </si>
  <si>
    <t>0005</t>
  </si>
  <si>
    <t>Arquivo em aço: Informações Técnicas
Arquivo em aço 4 gavetas, Cor Cinza; Produto Produzido em Aço 45mm; Puxadores Embutidos; Pintura Eletrostática Epoxi; Tamanho Altura: 135 cm Largura: 47 cm Profundidade: 57 cm</t>
  </si>
  <si>
    <t>10988</t>
  </si>
  <si>
    <t>19890</t>
  </si>
  <si>
    <t>0006</t>
  </si>
  <si>
    <t>Batedeira Planetária: Descrição
Sistema de Rotação Orbital; Controle Eletrônico de Velocidades - 8 velocidades; Tampa Perfect Cover Fechamento total e alimentador com tampa articulada e trava; Sistema Duplo de Engrenagens Possui uma engrenagem extra no conjunto que aumenta o desempenho.
Botão de abertura automática Acionamento prático e rápido para abertura automática da tampa e do corpo. Facilidade na troca dos batedores
Informaçãoes Técnicas
Tensão: 127V; potência: 400w; consumo: 0,4kwh; dimensões [LxAxP]: 350x295x250mm; peso: 4,1 kg 
garantia</t>
  </si>
  <si>
    <t>10989</t>
  </si>
  <si>
    <t>20354</t>
  </si>
  <si>
    <t>0007</t>
  </si>
  <si>
    <t>CARRO PASSEIO SEDAN - MÍNIMO 05 LUGARES: VEÍCULO 0 (ZERO) KM - TIPO UTILITÁRIO; PREFERENCIALMENTE NA COR BRANCA; COMBUSTÍVEL: GASOLINA/ETANOL; COM MOTORIZAÇÃO MÍNIMA 1.4; COM CAPACIDADE MÍNIMA PARA 05 LUGARES; DIREÇÃO HIDRÁULICA; PROTETOR DE CARTER; TRAVAS ELÉTRICAS; VIDROS ELÉTRICOS DIANTEIROS; OPCIONAL AR CONDICIONADO; RADIO AM/FM COM CD PLAYER, ANTENA E ALTO FALANTES OPCIONAL; JOGO DE TAPETES; TODOS OS ITENS DE SEGURANÇA E OBRIGATÓRIOS DE ACORDO COM A LEGISLAÇÃO VIGENTE.</t>
  </si>
  <si>
    <t>11012</t>
  </si>
  <si>
    <t>19908</t>
  </si>
  <si>
    <t>0008</t>
  </si>
  <si>
    <t>Cadeira Executiva: Informações técnicas
Material da estrutura
Tubos de Aço polipropileno Revestimento polipropileno Acabamento Espuma injetada de alta densidade Ecologicamente correto sim;  Pés
Quantidade de pés 5; Rodízios sim; Material Polipropileno cromados; Assento Material Tecido telado; Acolchoado Sim; Regulável sim; Encosto
Fixo sim; Peso suportado 120 kg; Cor Preta; Recursos Giratória sim; Reclinável Sim; Dimensões do produto aberto Largura (aberto) 63 cm Altura (aberto) 89 cm.
Profundidade (aberto) 50 cm.</t>
  </si>
  <si>
    <t>10990</t>
  </si>
  <si>
    <t>19910</t>
  </si>
  <si>
    <t>0009</t>
  </si>
  <si>
    <t>Cadeira Longarina: Descrição Técnicas
Cor: Preto; Dimensões (A x L x P): 82cm x 150cm x 56cm
Longarina Evidence: 3 Lugares
Material: Assento e encosto em polipropileno - estrutura desmontável - tubo em aço</t>
  </si>
  <si>
    <t>10991</t>
  </si>
  <si>
    <t>19907</t>
  </si>
  <si>
    <t>0010</t>
  </si>
  <si>
    <t>Cadeira de Escritório: Especificação
Cor Preto; Modelo Palito; Material Nylon E Ferro; Descrição do Tamanho Altura: 85 cm Largura: 43 cm Profundidade: 40 cm; Tipo do Encosto Interlocutor; Peso suportado (kg) 70
Revestimento Tecido; Tipo de pé Fixo</t>
  </si>
  <si>
    <t>10992</t>
  </si>
  <si>
    <t>19891</t>
  </si>
  <si>
    <t>0011</t>
  </si>
  <si>
    <t>Caixa Acústica:  Decrição 
Cor Preta
Entradas - Bluetooth V2.1 - 02 entradas USB - 01 Entrada para microfone com controle de volume - 01 Entrada para Guitarra - 01 Entrada auxiliar de áudio mono PC/AUX IN (P2)
 Peso do produto 5,1Kg; Dimensões do produto  Largura 20,2cm  Altura 49cm  Profundidade 20,1cm; Rádio FM Com sintonia digital Funções Progam, Repeat (one, folder, all), Random
Flash Lights 5 modos; Potência 100W; Bivolt automático Sim; Itens inclusos - 01 Caixa de som - Cabo de força - Manual do usuário - Certificado de garantia</t>
  </si>
  <si>
    <t>10993</t>
  </si>
  <si>
    <t>19885</t>
  </si>
  <si>
    <t>0012</t>
  </si>
  <si>
    <t>Cama Elástica Nacional Colorida Tamanho: 3,00m: Totalmente desmontável; Estrutura em sistema por encaixe; Pés em formato de W; Molas super macia; Lona de Salto é confeccionada com uma tela de alta resistência e durabilidade feita em Poliéster revestida em PVC.
Informações Técnicas 
Estrutura de Aço Galvanizado (int.e Ext.); - Sistema de Impulsão por 56 molas;  4 Pés inteiros em “ W ”; Altura do Trampolim: 88cm; 08 Hastes lateral com isolamento colorido/ Escada de 3 degraus; Lona de Salto Colorida c/ Proteção UV; Proteção de molas coloridas em espuma c/ revestimento em PVC (não absorve água ); Rede de Proteção em Polipropileno multicolorida (Malha 10); Sistema de montagem por encaixe (fácil de montar) Suporta até 100 kg; Cama elástica Super indicada para: Adulto ou Crianças.</t>
  </si>
  <si>
    <t>10994</t>
  </si>
  <si>
    <t>19893</t>
  </si>
  <si>
    <t>0013</t>
  </si>
  <si>
    <t>Computador: Características Técnicas
Processador: Intel Core I3 3.10 ghz; Cache : 1MB Smartcache; Chipset: Intel Express; Rede Lan: 10/100/1000 Mbps; Disco Rígido: 1TB; Som: Alc887 Com 8 Canais; Memória De Vídeo (Gráfico): 1 Gb  Compartilhada (Intel Hd Graphics); Conexões De Vídeo: Saída Multi-Vga: Rgb ; Hdmi Full Hd; Teclado: Sim; Mouse: Sim; Caixa De Som: Sim; Conexões Traseiras: Ps2 Teclado, Ps2 Mouse, 4 X Usb 2.0,3 X Áudio, Hdmi; Voltagem: Bivolt (Manual); Dimensões Embalagem: 51x21x50 Cm; Peso Da Embalagem: 8kg</t>
  </si>
  <si>
    <t>10995</t>
  </si>
  <si>
    <t>19892</t>
  </si>
  <si>
    <t>0014</t>
  </si>
  <si>
    <t>Câmera Fotográfica: Características
- Sensor CMOS de 16.0 megapixels; - Zoom ótico de 50x; Assistente de enquadramento de zoom avançado; Estabilizador ótico de imagem inteligente; Conexão Wi-Fi e NFC; Compartilhamento de fotos e vídeos para redes sociais direto da câmera (via Canon Image Gateway); - Auto foco de alta velocidade; Vídeo Full HD; Modo Fotos Criativas e Filtros criativos; Bateria de lítio; Tela LCD de 3.0”; Lente grande angular de 24mm; Smart AUTO com 32 modos de cena - ISO 3200
Informações técnicas
Dimensões : 120.0 x 81.7 x 91.9mm; Cor : Preta; Gravação de Vídeo : Full HD 1920 x 1280; Processador de Imagem : DIG!C 4; Óptico Zoom During Video : Sim; Monitor LCD : Tela LCD em cores TFT de 3 polegadas com amplo ângulo de visão (4:3); NFC : Sim; Viewfinder : Não; HS Sistema : Sim; Tipo de Cartão de Memória : SD/SDXC/SDHC; Maximum Aperture : f/3.4 (W); Peso : 15.6 oz. / 442g (CIPA standard) 14.7 oz. / 418 g (somente o corpo da câmera); Fonte de Energia : Bateria NB-6LH; Óptico Zoom : Over 30x; Sensor : CMOS; RAW Mode : Não; Wi-Fi : SimMegapixels : 16 Megapixels</t>
  </si>
  <si>
    <t>10996</t>
  </si>
  <si>
    <t>19895</t>
  </si>
  <si>
    <t>0015</t>
  </si>
  <si>
    <t>Estabilizador: Especificações: 
- Potência nominal: 1000 VA; Tensão nominal de entrada: 115V / 220 V Bivolt; Tensão nominal de saída: 115V; Proteção contra Subtensão 115V: 91V; Proteção contra Sobretensão: 143V; Rendimento: &gt; 92%
- Frequência nominal: 50 Hz / 60Hz; Supressor de transientes: 275Vrms; Filtro de Linha; Grau de Proteção: IP 20; Dimensões aprox. do produto: 165 x 120 x 225 mm</t>
  </si>
  <si>
    <t>10997</t>
  </si>
  <si>
    <t>19896</t>
  </si>
  <si>
    <t>0016</t>
  </si>
  <si>
    <t>Fogão elétrico 4 bocas: Informações técnicas
Puxador de Aco: super reforcado para mais seguranca; Tampa de vidro temperado: Resistência  e visibilidade; Queimadores família: 2 -  Maior rapidez e facilidade ao cozinhar; Botoes: removiveis Facilita a limpeza do produt
Pes: 90 m/m; Plataforma: Economica; Classificação Mesa e Forno: A/A; Forno: Auto Limpante; Acendimento automatico Total: ( mesa e Forno); Mesa de Inox: selada; Prateleira fixa: 1
Peso Líquido: 27,04kg; Peso Bruto: 21,24kg; Dimensões A x L x P : 77,00 x 52,50 x 61,50cm</t>
  </si>
  <si>
    <t>10998</t>
  </si>
  <si>
    <t>19909</t>
  </si>
  <si>
    <t>0017</t>
  </si>
  <si>
    <t>Gaveteiro: Informações técnicas
Cor Branco; Gavetas 6; Material MDP; Acabamento BP; Pés 4 Rodízios; Capacidade 3 kg por gaveta; 10 kg no tampo; Indicações de Uso Dormitório, home office, escritório e lavanderia
Dimensões (A x L x P) 59,1 x 40 x 45 cm; Peso 19,5 kg</t>
  </si>
  <si>
    <t>10999</t>
  </si>
  <si>
    <t>19897</t>
  </si>
  <si>
    <t>0018</t>
  </si>
  <si>
    <t>Geladeira 2 Portas: 
Características
Tipo: Freezer Invertido; Quantidade de Portas: 02. Frost Free; Painel Eletrônico; Prateleiras: Em vidro temperado, removíveis; Alarme de Portas Abertas; Dispenser de Gelo Interno 
Função Gelo Rápido; Porta Ovos; Porta Taças e função Taças nevadas; Prateleira Trava Garrafas; Controle Automático de Temperatura; Gavetas: 03 Gavetas, 01 para frutas, 01 para verduras e legumes e 01 para frios Controle de Temperatura para Bebidas; Pés Niveladores; Luz interna
Especificações Técnicas
Cor: Branco; Capacidade Total: 573 Litros; Capacidade de Armazenamento do Freezer: 179 Litros; Capacidade de Armazenamento do Refrigerador: 394 Litros; Selo Procel (Eficiência Energética): A Consumo de Energia: 68 KWh/mês; Voltagem: 110 V e 220 V (Não é Bivolt); EAN: (110 V). Garantia: 12 Meses; Dimensões e Peso: Dimensões do produto sem embalagem (AxLxP): 1857x829x747 mm; Dimensões do produto com embalagem (AxLxP): 1908x870x813 mm; Peso do produto sem embalagem: 108 Kg; Peso do produto com embalagem: 110,2 Kg</t>
  </si>
  <si>
    <t>11000</t>
  </si>
  <si>
    <t>19898</t>
  </si>
  <si>
    <t>0019</t>
  </si>
  <si>
    <t>HD externo 1 Tera: Ficha técnica
Capacidade de armazenamento: 1TB; Memória cache 64 MB; Velocidade de Transferência de Dados 4,8GB/S
Conexões USB 3.0; Dimensões aproximadas do produto (cm) - AxLxP 11,5x8x1,5cm; Dimensões aproximadas da embalagem do produto (cm) - AxLxP 14,5x10x3cm
Peso aproximado do produto (kg) 170g</t>
  </si>
  <si>
    <t>11001</t>
  </si>
  <si>
    <t>19894</t>
  </si>
  <si>
    <t>0020</t>
  </si>
  <si>
    <t>Impressora Multifuncional Laser: Características Técnicas
Funções:Copiadora, Impressora, Scanner e Fax; Ciclo Máximo Mensal: 12.000 páginas; Velocidade: 28 ppm A4; Resolução Impressão: 4800 x 600 dpi; Processador: 600 Mhz; Memória: 128Mb; Painel Operacional2 x 16 Linha LCD; Interface:USB 2.0, Ethernet 10/100 Base Tx, Wireless 802.11 b/g/n NFC; Impressão Duplex: Embutido; ADF: 40 Páginas; Tamanhos de Papel: A4 210 x 297 mm, Carta 215 x 279 mm, Ofício 216 x 356 mm, Executivo 184 x 266 mm, Envelope; Sistema Operacional: Mac OS X , Windows 7 , Windows 8 , Windows Vista , Windows XP; Linguagem: SPL / PCL5e / PCL6; Suprimentos: MLT-D116S - Cartucho de toner preto Rendimento 1200 páginas
MLT-D116L - Cartucho de toner preto Rendimento 3.000 páginas; Informações Adicionais; Itens Inclusos: Cabo USB , Cartucho Preto , Cd Instalação c/ Manual , Cabo de Alimentação; Garantia: 12 meses; Voltagem: 110V; Dimensões do Produto; Largura: 40,1cm; Profundidade: 36,2cm; Altura: 36,7cm; Peso: 11,3Kg; Dimensões da Embalagem; Largura: 46,5cm Profundidade: 42,6cm Altura: 49,5cm; Peso bruto: 14,1Kg</t>
  </si>
  <si>
    <t>11002</t>
  </si>
  <si>
    <t>19899</t>
  </si>
  <si>
    <t>0021</t>
  </si>
  <si>
    <t>Liquidificador 550w: Ficha técnica
Cor Preto; Velocidades 5; Potência 700W; Capacidade útil do copo 2L; Funções
Liquidifica Fatia, fazer sucos, vitaminas, molhos, sopas, bolos e papinha de bebê. Lâminas com ângulos diferenciados Sim; Botão pulsar Sim; Sistema de autolimpeza Sim; 
Base antiderrapante sim; Voltagem 110 Volts; Consumo aproximado de energia 0,7 KWH; Alça A haste da alça é removível para ter uma limpeza completa e mais fácil do produto; Capacidade do copo Total 2,4L; Com filtro sim; Material Plástico; Tampa sim com sobretampa com escala para dosagem e removível para facilitar a inclusão dos ingredientes durante preparo das receitas; Dimensões do produto  Largura 22 cm.
 Altura 41 cm  Profundidade 21 cm</t>
  </si>
  <si>
    <t>11003</t>
  </si>
  <si>
    <t>20353</t>
  </si>
  <si>
    <t>0022</t>
  </si>
  <si>
    <t>MOTO: MOTO O (ZERO) KM; MÍNIMO 150 CILINDRADAS; MONOCILÍNDRICO 4 TEMPOS; INJEÇÃO ELETRÔNICA. TODOS OS ITENS DE SEGURANÇA E OBRIGATÓRIOS DE ACORDO COM A LEGISLAÇÃO VIGENTE. GARANTIA MÍNIMA DE 12 (DOZE) MESES.</t>
  </si>
  <si>
    <t>11013</t>
  </si>
  <si>
    <t>19900</t>
  </si>
  <si>
    <t>0023</t>
  </si>
  <si>
    <t>Microfone c/ fio: Especificações Técnicas:
Resposta de frequência: 80hz a 15khz; Sensibilidade: 1Khz (campo livre, sem carga); Impedância nominal: 600 Ohm; Sensibilidade do campo magnético: 50Hz = 2uConexão do microfone: XLR; Tipo do cabo: XLR fêmea / P10 macho; Comprimento do cabo XLR/P10: 3 metros</t>
  </si>
  <si>
    <t>11004</t>
  </si>
  <si>
    <t>19901</t>
  </si>
  <si>
    <t>0024</t>
  </si>
  <si>
    <t>Microfone s/ fio: Ficha Técnica Receptor R-302; - Frequência: 614~806MHz; - Estabilidade de Frequência: = 0.005%;  Saída Rf: -100dBm; - Imagem de Rejeição Espelhada: = 45dB;  Sinal/Ruído: = 95 dB; Distorção: = 0.5%; Nível de Saída de Áudio: = 1V (10K); Alimentação: DC12V 500MA; Microfones de Mão Uhf-302; - Frequência 1: 685.8MHz / 690.3MHz; Frequência 2:/ 687.3MHz / 694.8MHz; Frequência de Estabilidade: 10ppm; Saída Rf: - Modulação: Fm
- Desvio Máximo: ±75KHz; Emissão Simulada: = 40 dB; Alimentação: 3V (2 pilhas tamanho Aa); Consumo de Corrente: 100mA</t>
  </si>
  <si>
    <t>11005</t>
  </si>
  <si>
    <t>19902</t>
  </si>
  <si>
    <t>0025</t>
  </si>
  <si>
    <t>Notbook 4 núcleos: Características
Tipo Notebook; Processador Intel® Core™ i5-8250U Quad Core 1.6 GHz com Turbo Max até 3.4 GHz; Sistema operacional Windows 10 Home; Unidade óptica Não possui
Leitor de cartão SD SDHC MMC SDXC; Tamanho da tela 15.6"; Webcam integrada Sim
Resolução da webcam HD 720p; Características Gerais - Tela LCD TN HD Widescreen Antirreflexo, com resolução de 1366 x 768; - Alto-falantes com certificação Dolby Audio (2 x .5W); - Conector combo para fone de ouvido / microfone; - Abertura de Tela: 180 graus; - Microfone integrado; - Bluetooth 4.1; Cache 6 MB; Tipo de tela LCD; Cor Prata Especificações Técnicas
Conexão s/ fio (wireless) 802.11ac; Conexão Bluetooth Sim; Memória RAM 8 GB DDR4 2133 MHz (4 GB soldado + 4 GB slot); Expansão da memória até 20 GB (4 GB soldado + 16 GB slot); Disco rígido (HD) 1 TB 5400 RPM; Portas USB 1 (Tipo-C), 2 (3.0)
Tensão/Voltagem Bivolt; Garantia 12 meses; Conteúdo da Embalagem - Notebook 
- Adaptador AC; - Cabo de força; - Conexão HDMI sim; Rede 10/100/1000; - Dolby Audio; Bateria 2 células 30 Wh; Outras conexões RJ45; Placa de vídeo Integrada, com tecnologia Intel® UHDGraphics 620; Placa de som Integrada; Teclado Português-BR, com teclado numérico integrado; Mouse Touchpad; Tipo de memória DDR4</t>
  </si>
  <si>
    <t>11006</t>
  </si>
  <si>
    <t>19911</t>
  </si>
  <si>
    <t>0026</t>
  </si>
  <si>
    <t>Perfuradora/Encadernadora Manual: INFORMAÇÕES DA ENCADERNADORA MÁQUINA DE ENCADERNAÇÃO
- Cor: Cinza;  Material: Aço e plástico;  Posição das furações: 3 posições em 54 furos; Tamanho máximo de perfuração: 297mm; Capacidade de Perfuração: 15 folhas de 75g/m² de uma vez; - Quantidade de furos: 49; Diâmetro dos punções: 4,0mm; Passo: (Distância entre o centro dos furos) 6,0mm; - Espaço entre as punções: 2 mm;  Acionamento: Alavanca Manual de acionamento excêntrico; - Pintura eletrostática; Punções e matriz em aço temperado; Punções escalonados para facilitar os furos
- Apoio de borracha para maior aderência; - Diâmetro das punções: 4 mm; Tamanho total da base: 260x340mm; Área útil da base 170x340mm</t>
  </si>
  <si>
    <t>11007</t>
  </si>
  <si>
    <t>19912</t>
  </si>
  <si>
    <t>0027</t>
  </si>
  <si>
    <t>Suporte para tela de projeção: Informações Técnicas Tripé em alumínio fosco; - Conexãoes de nylon 100%, minimizando a quebra; - Parafusos borboleta com cabeça em nylon. - Terminal em rosca macho de 3/8". - Diâmetros dos tubos: 1 polegada e 1/4, 1 polegada e 1/8 e de 1 polegada ; - Altura máxima aberto: 3m; - Altura (fechado): 1,20m; - Peso aproximado: 1,8kg.</t>
  </si>
  <si>
    <t>11008</t>
  </si>
  <si>
    <t>19886</t>
  </si>
  <si>
    <t>0028</t>
  </si>
  <si>
    <t xml:space="preserve">Tenda Retrátil: Descrição
Composição: Ponta dos pés em plástico e estrutura em aço; Cobertura em: 100% poliéster fixação em velcro; Uso em ambiente externo; Dimensão da base: 3x3m (de um haste até a outra); Dimensão superior: 2.95x2.95m; Sanfonada; Estrutura Desmontável; Sacola de plástico para transporte;- 3 meses de garantia por defeitos de fabricação. 
Inforamações técnicas
Itens inclusos; 01 Tenda; 01 Sacola plástica para transporte; Dimensões: (AxLxP) 250 x 300 x 300 cm; Peso: 13 KG
</t>
  </si>
  <si>
    <t>11009</t>
  </si>
  <si>
    <t>19903</t>
  </si>
  <si>
    <t>0029</t>
  </si>
  <si>
    <t>Ventilador de Pé 6 pás: Informações Técnicas
Cor: Preto/Prata; Voltagem: 110V; Potência (w): 126W; Consumo (Kw/h): 10,1kW/h; Tipo de ventilador: Mesa; Outras funções: Porta fios; Material/Composição: Plástico; 
Velocidades: 3 velocidades; com inclinação: Sim; Número de hélices: 6; Características das hélices: Plástico; Alimentação: Enegia Elétrica; Dimensões produto (AxLxP): 60 x 40 x 40 cm</t>
  </si>
  <si>
    <t>11010</t>
  </si>
  <si>
    <t>19889</t>
  </si>
  <si>
    <t>0030</t>
  </si>
  <si>
    <t>telefone: Identificação de chamadas; Som de teclado;  opções de volume de toque; opções de volume de recepção de áudio; Funções flash, redial e mute; Indicador de carga de bateria (ícone no display); Tempo de duração da chamada/ Flash programável; Tom/Pulso.</t>
  </si>
  <si>
    <t>11011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</si>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</sst>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127.5">
      <c r="A15" s="6" t="s">
        <v>31</v>
      </c>
      <c r="B15" s="6" t="s">
        <v>32</v>
      </c>
      <c r="C15" s="4" t="s">
        <v>33</v>
      </c>
      <c r="D15" s="4" t="s">
        <v>34</v>
      </c>
      <c r="E15" s="5">
        <v>1</v>
      </c>
      <c r="F15" s="7">
        <v>0</v>
      </c>
      <c r="G15" s="5">
        <f aca="true" t="shared" si="0" ref="G15:G44">ROUND(SUM(E15*F15),2)</f>
        <v>0</v>
      </c>
      <c r="H15" s="9" t="s">
        <v>0</v>
      </c>
      <c r="I15" s="6" t="s">
        <v>35</v>
      </c>
      <c r="J15" s="8" t="s">
        <v>0</v>
      </c>
      <c r="K15" s="5">
        <f aca="true" t="shared" si="1" ref="K15:K44">SUM(G15:G15)</f>
        <v>0</v>
      </c>
    </row>
    <row r="16" spans="1:11" ht="395.25">
      <c r="A16" s="6" t="s">
        <v>36</v>
      </c>
      <c r="B16" s="6" t="s">
        <v>37</v>
      </c>
      <c r="C16" s="4" t="s">
        <v>38</v>
      </c>
      <c r="D16" s="4" t="s">
        <v>34</v>
      </c>
      <c r="E16" s="5">
        <v>4</v>
      </c>
      <c r="F16" s="7">
        <v>0</v>
      </c>
      <c r="G16" s="5">
        <f t="shared" si="0"/>
        <v>0</v>
      </c>
      <c r="H16" s="9" t="s">
        <v>0</v>
      </c>
      <c r="I16" s="6" t="s">
        <v>39</v>
      </c>
      <c r="J16" s="8" t="s">
        <v>0</v>
      </c>
      <c r="K16" s="5">
        <f t="shared" si="1"/>
        <v>0</v>
      </c>
    </row>
    <row r="17" spans="1:11" ht="153">
      <c r="A17" s="6" t="s">
        <v>40</v>
      </c>
      <c r="B17" s="6" t="s">
        <v>41</v>
      </c>
      <c r="C17" s="4" t="s">
        <v>42</v>
      </c>
      <c r="D17" s="4" t="s">
        <v>34</v>
      </c>
      <c r="E17" s="5">
        <v>1</v>
      </c>
      <c r="F17" s="7">
        <v>0</v>
      </c>
      <c r="G17" s="5">
        <f t="shared" si="0"/>
        <v>0</v>
      </c>
      <c r="H17" s="9" t="s">
        <v>0</v>
      </c>
      <c r="I17" s="6" t="s">
        <v>43</v>
      </c>
      <c r="J17" s="8" t="s">
        <v>0</v>
      </c>
      <c r="K17" s="5">
        <f t="shared" si="1"/>
        <v>0</v>
      </c>
    </row>
    <row r="18" spans="1:11" ht="178.5">
      <c r="A18" s="6" t="s">
        <v>44</v>
      </c>
      <c r="B18" s="6" t="s">
        <v>45</v>
      </c>
      <c r="C18" s="4" t="s">
        <v>46</v>
      </c>
      <c r="D18" s="4" t="s">
        <v>34</v>
      </c>
      <c r="E18" s="5">
        <v>3</v>
      </c>
      <c r="F18" s="7">
        <v>0</v>
      </c>
      <c r="G18" s="5">
        <f t="shared" si="0"/>
        <v>0</v>
      </c>
      <c r="H18" s="9" t="s">
        <v>0</v>
      </c>
      <c r="I18" s="6" t="s">
        <v>47</v>
      </c>
      <c r="J18" s="8" t="s">
        <v>0</v>
      </c>
      <c r="K18" s="5">
        <f t="shared" si="1"/>
        <v>0</v>
      </c>
    </row>
    <row r="19" spans="1:11" ht="76.5">
      <c r="A19" s="6" t="s">
        <v>48</v>
      </c>
      <c r="B19" s="6" t="s">
        <v>49</v>
      </c>
      <c r="C19" s="4" t="s">
        <v>50</v>
      </c>
      <c r="D19" s="4" t="s">
        <v>34</v>
      </c>
      <c r="E19" s="5">
        <v>4</v>
      </c>
      <c r="F19" s="7">
        <v>0</v>
      </c>
      <c r="G19" s="5">
        <f t="shared" si="0"/>
        <v>0</v>
      </c>
      <c r="H19" s="9" t="s">
        <v>0</v>
      </c>
      <c r="I19" s="6" t="s">
        <v>51</v>
      </c>
      <c r="J19" s="8" t="s">
        <v>0</v>
      </c>
      <c r="K19" s="5">
        <f t="shared" si="1"/>
        <v>0</v>
      </c>
    </row>
    <row r="20" spans="1:11" ht="191.25">
      <c r="A20" s="6" t="s">
        <v>52</v>
      </c>
      <c r="B20" s="6" t="s">
        <v>53</v>
      </c>
      <c r="C20" s="4" t="s">
        <v>54</v>
      </c>
      <c r="D20" s="4" t="s">
        <v>34</v>
      </c>
      <c r="E20" s="5">
        <v>1</v>
      </c>
      <c r="F20" s="7">
        <v>0</v>
      </c>
      <c r="G20" s="5">
        <f t="shared" si="0"/>
        <v>0</v>
      </c>
      <c r="H20" s="9" t="s">
        <v>0</v>
      </c>
      <c r="I20" s="6" t="s">
        <v>55</v>
      </c>
      <c r="J20" s="8" t="s">
        <v>0</v>
      </c>
      <c r="K20" s="5">
        <f t="shared" si="1"/>
        <v>0</v>
      </c>
    </row>
    <row r="21" spans="1:11" ht="165.75">
      <c r="A21" s="6" t="s">
        <v>56</v>
      </c>
      <c r="B21" s="6" t="s">
        <v>57</v>
      </c>
      <c r="C21" s="4" t="s">
        <v>58</v>
      </c>
      <c r="D21" s="4" t="s">
        <v>34</v>
      </c>
      <c r="E21" s="5">
        <v>1</v>
      </c>
      <c r="F21" s="7">
        <v>0</v>
      </c>
      <c r="G21" s="5">
        <f t="shared" si="0"/>
        <v>0</v>
      </c>
      <c r="H21" s="9" t="s">
        <v>0</v>
      </c>
      <c r="I21" s="6" t="s">
        <v>59</v>
      </c>
      <c r="J21" s="8" t="s">
        <v>0</v>
      </c>
      <c r="K21" s="5">
        <f t="shared" si="1"/>
        <v>0</v>
      </c>
    </row>
    <row r="22" spans="1:11" ht="178.5">
      <c r="A22" s="6" t="s">
        <v>60</v>
      </c>
      <c r="B22" s="6" t="s">
        <v>61</v>
      </c>
      <c r="C22" s="4" t="s">
        <v>62</v>
      </c>
      <c r="D22" s="4" t="s">
        <v>34</v>
      </c>
      <c r="E22" s="5">
        <v>3</v>
      </c>
      <c r="F22" s="7">
        <v>0</v>
      </c>
      <c r="G22" s="5">
        <f t="shared" si="0"/>
        <v>0</v>
      </c>
      <c r="H22" s="9" t="s">
        <v>0</v>
      </c>
      <c r="I22" s="6" t="s">
        <v>63</v>
      </c>
      <c r="J22" s="8" t="s">
        <v>0</v>
      </c>
      <c r="K22" s="5">
        <f t="shared" si="1"/>
        <v>0</v>
      </c>
    </row>
    <row r="23" spans="1:11" ht="114.75">
      <c r="A23" s="6" t="s">
        <v>64</v>
      </c>
      <c r="B23" s="6" t="s">
        <v>65</v>
      </c>
      <c r="C23" s="4" t="s">
        <v>66</v>
      </c>
      <c r="D23" s="4" t="s">
        <v>34</v>
      </c>
      <c r="E23" s="5">
        <v>4</v>
      </c>
      <c r="F23" s="7">
        <v>0</v>
      </c>
      <c r="G23" s="5">
        <f t="shared" si="0"/>
        <v>0</v>
      </c>
      <c r="H23" s="9" t="s">
        <v>0</v>
      </c>
      <c r="I23" s="6" t="s">
        <v>67</v>
      </c>
      <c r="J23" s="8" t="s">
        <v>0</v>
      </c>
      <c r="K23" s="5">
        <f t="shared" si="1"/>
        <v>0</v>
      </c>
    </row>
    <row r="24" spans="1:11" ht="89.25">
      <c r="A24" s="6" t="s">
        <v>68</v>
      </c>
      <c r="B24" s="6" t="s">
        <v>69</v>
      </c>
      <c r="C24" s="4" t="s">
        <v>70</v>
      </c>
      <c r="D24" s="4" t="s">
        <v>34</v>
      </c>
      <c r="E24" s="5">
        <v>1</v>
      </c>
      <c r="F24" s="7">
        <v>0</v>
      </c>
      <c r="G24" s="5">
        <f t="shared" si="0"/>
        <v>0</v>
      </c>
      <c r="H24" s="9" t="s">
        <v>0</v>
      </c>
      <c r="I24" s="6" t="s">
        <v>71</v>
      </c>
      <c r="J24" s="8" t="s">
        <v>0</v>
      </c>
      <c r="K24" s="5">
        <f t="shared" si="1"/>
        <v>0</v>
      </c>
    </row>
    <row r="25" spans="1:11" ht="178.5">
      <c r="A25" s="6" t="s">
        <v>72</v>
      </c>
      <c r="B25" s="6" t="s">
        <v>73</v>
      </c>
      <c r="C25" s="4" t="s">
        <v>74</v>
      </c>
      <c r="D25" s="4" t="s">
        <v>34</v>
      </c>
      <c r="E25" s="5">
        <v>1</v>
      </c>
      <c r="F25" s="7">
        <v>0</v>
      </c>
      <c r="G25" s="5">
        <f t="shared" si="0"/>
        <v>0</v>
      </c>
      <c r="H25" s="9" t="s">
        <v>0</v>
      </c>
      <c r="I25" s="6" t="s">
        <v>75</v>
      </c>
      <c r="J25" s="8" t="s">
        <v>0</v>
      </c>
      <c r="K25" s="5">
        <f t="shared" si="1"/>
        <v>0</v>
      </c>
    </row>
    <row r="26" spans="1:11" ht="216.75">
      <c r="A26" s="6" t="s">
        <v>76</v>
      </c>
      <c r="B26" s="6" t="s">
        <v>77</v>
      </c>
      <c r="C26" s="4" t="s">
        <v>78</v>
      </c>
      <c r="D26" s="4" t="s">
        <v>34</v>
      </c>
      <c r="E26" s="5">
        <v>2</v>
      </c>
      <c r="F26" s="7">
        <v>0</v>
      </c>
      <c r="G26" s="5">
        <f t="shared" si="0"/>
        <v>0</v>
      </c>
      <c r="H26" s="9" t="s">
        <v>0</v>
      </c>
      <c r="I26" s="6" t="s">
        <v>79</v>
      </c>
      <c r="J26" s="8" t="s">
        <v>0</v>
      </c>
      <c r="K26" s="5">
        <f t="shared" si="1"/>
        <v>0</v>
      </c>
    </row>
    <row r="27" spans="1:11" ht="165.75">
      <c r="A27" s="6" t="s">
        <v>80</v>
      </c>
      <c r="B27" s="6" t="s">
        <v>81</v>
      </c>
      <c r="C27" s="4" t="s">
        <v>82</v>
      </c>
      <c r="D27" s="4" t="s">
        <v>34</v>
      </c>
      <c r="E27" s="5">
        <v>3</v>
      </c>
      <c r="F27" s="7">
        <v>0</v>
      </c>
      <c r="G27" s="5">
        <f t="shared" si="0"/>
        <v>0</v>
      </c>
      <c r="H27" s="9" t="s">
        <v>0</v>
      </c>
      <c r="I27" s="6" t="s">
        <v>83</v>
      </c>
      <c r="J27" s="8" t="s">
        <v>0</v>
      </c>
      <c r="K27" s="5">
        <f t="shared" si="1"/>
        <v>0</v>
      </c>
    </row>
    <row r="28" spans="1:11" ht="306">
      <c r="A28" s="6" t="s">
        <v>84</v>
      </c>
      <c r="B28" s="6" t="s">
        <v>85</v>
      </c>
      <c r="C28" s="4" t="s">
        <v>86</v>
      </c>
      <c r="D28" s="4" t="s">
        <v>34</v>
      </c>
      <c r="E28" s="5">
        <v>1</v>
      </c>
      <c r="F28" s="7">
        <v>0</v>
      </c>
      <c r="G28" s="5">
        <f t="shared" si="0"/>
        <v>0</v>
      </c>
      <c r="H28" s="9" t="s">
        <v>0</v>
      </c>
      <c r="I28" s="6" t="s">
        <v>87</v>
      </c>
      <c r="J28" s="8" t="s">
        <v>0</v>
      </c>
      <c r="K28" s="5">
        <f t="shared" si="1"/>
        <v>0</v>
      </c>
    </row>
    <row r="29" spans="1:11" ht="127.5">
      <c r="A29" s="6" t="s">
        <v>88</v>
      </c>
      <c r="B29" s="6" t="s">
        <v>89</v>
      </c>
      <c r="C29" s="4" t="s">
        <v>90</v>
      </c>
      <c r="D29" s="4" t="s">
        <v>34</v>
      </c>
      <c r="E29" s="5">
        <v>3</v>
      </c>
      <c r="F29" s="7">
        <v>0</v>
      </c>
      <c r="G29" s="5">
        <f t="shared" si="0"/>
        <v>0</v>
      </c>
      <c r="H29" s="9" t="s">
        <v>0</v>
      </c>
      <c r="I29" s="6" t="s">
        <v>91</v>
      </c>
      <c r="J29" s="8" t="s">
        <v>0</v>
      </c>
      <c r="K29" s="5">
        <f t="shared" si="1"/>
        <v>0</v>
      </c>
    </row>
    <row r="30" spans="1:11" ht="153">
      <c r="A30" s="6" t="s">
        <v>92</v>
      </c>
      <c r="B30" s="6" t="s">
        <v>93</v>
      </c>
      <c r="C30" s="4" t="s">
        <v>94</v>
      </c>
      <c r="D30" s="4" t="s">
        <v>34</v>
      </c>
      <c r="E30" s="5">
        <v>1</v>
      </c>
      <c r="F30" s="7">
        <v>0</v>
      </c>
      <c r="G30" s="5">
        <f t="shared" si="0"/>
        <v>0</v>
      </c>
      <c r="H30" s="9" t="s">
        <v>0</v>
      </c>
      <c r="I30" s="6" t="s">
        <v>95</v>
      </c>
      <c r="J30" s="8" t="s">
        <v>0</v>
      </c>
      <c r="K30" s="5">
        <f t="shared" si="1"/>
        <v>0</v>
      </c>
    </row>
    <row r="31" spans="1:11" ht="102">
      <c r="A31" s="6" t="s">
        <v>96</v>
      </c>
      <c r="B31" s="6" t="s">
        <v>97</v>
      </c>
      <c r="C31" s="4" t="s">
        <v>98</v>
      </c>
      <c r="D31" s="4" t="s">
        <v>34</v>
      </c>
      <c r="E31" s="5">
        <v>1</v>
      </c>
      <c r="F31" s="7">
        <v>0</v>
      </c>
      <c r="G31" s="5">
        <f t="shared" si="0"/>
        <v>0</v>
      </c>
      <c r="H31" s="9" t="s">
        <v>0</v>
      </c>
      <c r="I31" s="6" t="s">
        <v>99</v>
      </c>
      <c r="J31" s="8" t="s">
        <v>0</v>
      </c>
      <c r="K31" s="5">
        <f t="shared" si="1"/>
        <v>0</v>
      </c>
    </row>
    <row r="32" spans="1:11" ht="318.75">
      <c r="A32" s="6" t="s">
        <v>100</v>
      </c>
      <c r="B32" s="6" t="s">
        <v>101</v>
      </c>
      <c r="C32" s="4" t="s">
        <v>102</v>
      </c>
      <c r="D32" s="4" t="s">
        <v>34</v>
      </c>
      <c r="E32" s="5">
        <v>1</v>
      </c>
      <c r="F32" s="7">
        <v>0</v>
      </c>
      <c r="G32" s="5">
        <f t="shared" si="0"/>
        <v>0</v>
      </c>
      <c r="H32" s="9" t="s">
        <v>0</v>
      </c>
      <c r="I32" s="6" t="s">
        <v>103</v>
      </c>
      <c r="J32" s="8" t="s">
        <v>0</v>
      </c>
      <c r="K32" s="5">
        <f t="shared" si="1"/>
        <v>0</v>
      </c>
    </row>
    <row r="33" spans="1:11" ht="127.5">
      <c r="A33" s="6" t="s">
        <v>104</v>
      </c>
      <c r="B33" s="6" t="s">
        <v>105</v>
      </c>
      <c r="C33" s="4" t="s">
        <v>106</v>
      </c>
      <c r="D33" s="4" t="s">
        <v>34</v>
      </c>
      <c r="E33" s="5">
        <v>3</v>
      </c>
      <c r="F33" s="7">
        <v>0</v>
      </c>
      <c r="G33" s="5">
        <f t="shared" si="0"/>
        <v>0</v>
      </c>
      <c r="H33" s="9" t="s">
        <v>0</v>
      </c>
      <c r="I33" s="6" t="s">
        <v>107</v>
      </c>
      <c r="J33" s="8" t="s">
        <v>0</v>
      </c>
      <c r="K33" s="5">
        <f t="shared" si="1"/>
        <v>0</v>
      </c>
    </row>
    <row r="34" spans="1:11" ht="331.5">
      <c r="A34" s="6" t="s">
        <v>108</v>
      </c>
      <c r="B34" s="6" t="s">
        <v>109</v>
      </c>
      <c r="C34" s="4" t="s">
        <v>110</v>
      </c>
      <c r="D34" s="4" t="s">
        <v>34</v>
      </c>
      <c r="E34" s="5">
        <v>2</v>
      </c>
      <c r="F34" s="7">
        <v>0</v>
      </c>
      <c r="G34" s="5">
        <f t="shared" si="0"/>
        <v>0</v>
      </c>
      <c r="H34" s="9" t="s">
        <v>0</v>
      </c>
      <c r="I34" s="6" t="s">
        <v>111</v>
      </c>
      <c r="J34" s="8" t="s">
        <v>0</v>
      </c>
      <c r="K34" s="5">
        <f t="shared" si="1"/>
        <v>0</v>
      </c>
    </row>
    <row r="35" spans="1:11" ht="216.75">
      <c r="A35" s="6" t="s">
        <v>112</v>
      </c>
      <c r="B35" s="6" t="s">
        <v>113</v>
      </c>
      <c r="C35" s="4" t="s">
        <v>114</v>
      </c>
      <c r="D35" s="4" t="s">
        <v>34</v>
      </c>
      <c r="E35" s="5">
        <v>1</v>
      </c>
      <c r="F35" s="7">
        <v>0</v>
      </c>
      <c r="G35" s="5">
        <f t="shared" si="0"/>
        <v>0</v>
      </c>
      <c r="H35" s="9" t="s">
        <v>0</v>
      </c>
      <c r="I35" s="6" t="s">
        <v>115</v>
      </c>
      <c r="J35" s="8" t="s">
        <v>0</v>
      </c>
      <c r="K35" s="5">
        <f t="shared" si="1"/>
        <v>0</v>
      </c>
    </row>
    <row r="36" spans="1:11" ht="76.5">
      <c r="A36" s="6" t="s">
        <v>116</v>
      </c>
      <c r="B36" s="6" t="s">
        <v>117</v>
      </c>
      <c r="C36" s="4" t="s">
        <v>118</v>
      </c>
      <c r="D36" s="4" t="s">
        <v>34</v>
      </c>
      <c r="E36" s="5">
        <v>1</v>
      </c>
      <c r="F36" s="7">
        <v>0</v>
      </c>
      <c r="G36" s="5">
        <f t="shared" si="0"/>
        <v>0</v>
      </c>
      <c r="H36" s="9" t="s">
        <v>0</v>
      </c>
      <c r="I36" s="6" t="s">
        <v>119</v>
      </c>
      <c r="J36" s="8" t="s">
        <v>0</v>
      </c>
      <c r="K36" s="5">
        <f t="shared" si="1"/>
        <v>0</v>
      </c>
    </row>
    <row r="37" spans="1:11" ht="89.25">
      <c r="A37" s="6" t="s">
        <v>120</v>
      </c>
      <c r="B37" s="6" t="s">
        <v>121</v>
      </c>
      <c r="C37" s="4" t="s">
        <v>122</v>
      </c>
      <c r="D37" s="4" t="s">
        <v>34</v>
      </c>
      <c r="E37" s="5">
        <v>1</v>
      </c>
      <c r="F37" s="7">
        <v>0</v>
      </c>
      <c r="G37" s="5">
        <f t="shared" si="0"/>
        <v>0</v>
      </c>
      <c r="H37" s="9" t="s">
        <v>0</v>
      </c>
      <c r="I37" s="6" t="s">
        <v>123</v>
      </c>
      <c r="J37" s="8" t="s">
        <v>0</v>
      </c>
      <c r="K37" s="5">
        <f t="shared" si="1"/>
        <v>0</v>
      </c>
    </row>
    <row r="38" spans="1:11" ht="165.75">
      <c r="A38" s="6" t="s">
        <v>124</v>
      </c>
      <c r="B38" s="6" t="s">
        <v>125</v>
      </c>
      <c r="C38" s="4" t="s">
        <v>126</v>
      </c>
      <c r="D38" s="4" t="s">
        <v>34</v>
      </c>
      <c r="E38" s="5">
        <v>1</v>
      </c>
      <c r="F38" s="7">
        <v>0</v>
      </c>
      <c r="G38" s="5">
        <f t="shared" si="0"/>
        <v>0</v>
      </c>
      <c r="H38" s="9" t="s">
        <v>0</v>
      </c>
      <c r="I38" s="6" t="s">
        <v>127</v>
      </c>
      <c r="J38" s="8" t="s">
        <v>0</v>
      </c>
      <c r="K38" s="5">
        <f t="shared" si="1"/>
        <v>0</v>
      </c>
    </row>
    <row r="39" spans="1:11" ht="369.75">
      <c r="A39" s="6" t="s">
        <v>128</v>
      </c>
      <c r="B39" s="6" t="s">
        <v>129</v>
      </c>
      <c r="C39" s="4" t="s">
        <v>130</v>
      </c>
      <c r="D39" s="4" t="s">
        <v>34</v>
      </c>
      <c r="E39" s="5">
        <v>2</v>
      </c>
      <c r="F39" s="7">
        <v>0</v>
      </c>
      <c r="G39" s="5">
        <f t="shared" si="0"/>
        <v>0</v>
      </c>
      <c r="H39" s="9" t="s">
        <v>0</v>
      </c>
      <c r="I39" s="6" t="s">
        <v>131</v>
      </c>
      <c r="J39" s="8" t="s">
        <v>0</v>
      </c>
      <c r="K39" s="5">
        <f t="shared" si="1"/>
        <v>0</v>
      </c>
    </row>
    <row r="40" spans="1:11" ht="216.75">
      <c r="A40" s="6" t="s">
        <v>132</v>
      </c>
      <c r="B40" s="6" t="s">
        <v>133</v>
      </c>
      <c r="C40" s="4" t="s">
        <v>134</v>
      </c>
      <c r="D40" s="4" t="s">
        <v>34</v>
      </c>
      <c r="E40" s="5">
        <v>1</v>
      </c>
      <c r="F40" s="7">
        <v>0</v>
      </c>
      <c r="G40" s="5">
        <f t="shared" si="0"/>
        <v>0</v>
      </c>
      <c r="H40" s="9" t="s">
        <v>0</v>
      </c>
      <c r="I40" s="6" t="s">
        <v>135</v>
      </c>
      <c r="J40" s="8" t="s">
        <v>0</v>
      </c>
      <c r="K40" s="5">
        <f t="shared" si="1"/>
        <v>0</v>
      </c>
    </row>
    <row r="41" spans="1:11" ht="102">
      <c r="A41" s="6" t="s">
        <v>136</v>
      </c>
      <c r="B41" s="6" t="s">
        <v>137</v>
      </c>
      <c r="C41" s="4" t="s">
        <v>138</v>
      </c>
      <c r="D41" s="4" t="s">
        <v>34</v>
      </c>
      <c r="E41" s="5">
        <v>1</v>
      </c>
      <c r="F41" s="7">
        <v>0</v>
      </c>
      <c r="G41" s="5">
        <f t="shared" si="0"/>
        <v>0</v>
      </c>
      <c r="H41" s="9" t="s">
        <v>0</v>
      </c>
      <c r="I41" s="6" t="s">
        <v>139</v>
      </c>
      <c r="J41" s="8" t="s">
        <v>0</v>
      </c>
      <c r="K41" s="5">
        <f t="shared" si="1"/>
        <v>0</v>
      </c>
    </row>
    <row r="42" spans="1:11" ht="165.75">
      <c r="A42" s="6" t="s">
        <v>140</v>
      </c>
      <c r="B42" s="6" t="s">
        <v>141</v>
      </c>
      <c r="C42" s="4" t="s">
        <v>142</v>
      </c>
      <c r="D42" s="4" t="s">
        <v>34</v>
      </c>
      <c r="E42" s="5">
        <v>3</v>
      </c>
      <c r="F42" s="7">
        <v>0</v>
      </c>
      <c r="G42" s="5">
        <f t="shared" si="0"/>
        <v>0</v>
      </c>
      <c r="H42" s="9" t="s">
        <v>0</v>
      </c>
      <c r="I42" s="6" t="s">
        <v>143</v>
      </c>
      <c r="J42" s="8" t="s">
        <v>0</v>
      </c>
      <c r="K42" s="5">
        <f t="shared" si="1"/>
        <v>0</v>
      </c>
    </row>
    <row r="43" spans="1:11" ht="127.5">
      <c r="A43" s="6" t="s">
        <v>144</v>
      </c>
      <c r="B43" s="6" t="s">
        <v>145</v>
      </c>
      <c r="C43" s="4" t="s">
        <v>146</v>
      </c>
      <c r="D43" s="4" t="s">
        <v>34</v>
      </c>
      <c r="E43" s="5">
        <v>3</v>
      </c>
      <c r="F43" s="7">
        <v>0</v>
      </c>
      <c r="G43" s="5">
        <f t="shared" si="0"/>
        <v>0</v>
      </c>
      <c r="H43" s="9" t="s">
        <v>0</v>
      </c>
      <c r="I43" s="6" t="s">
        <v>147</v>
      </c>
      <c r="J43" s="8" t="s">
        <v>0</v>
      </c>
      <c r="K43" s="5">
        <f t="shared" si="1"/>
        <v>0</v>
      </c>
    </row>
    <row r="44" spans="1:11" ht="76.5">
      <c r="A44" s="6" t="s">
        <v>148</v>
      </c>
      <c r="B44" s="6" t="s">
        <v>149</v>
      </c>
      <c r="C44" s="4" t="s">
        <v>150</v>
      </c>
      <c r="D44" s="4" t="s">
        <v>34</v>
      </c>
      <c r="E44" s="5">
        <v>3</v>
      </c>
      <c r="F44" s="7">
        <v>0</v>
      </c>
      <c r="G44" s="5">
        <f t="shared" si="0"/>
        <v>0</v>
      </c>
      <c r="H44" s="9" t="s">
        <v>0</v>
      </c>
      <c r="I44" s="6" t="s">
        <v>151</v>
      </c>
      <c r="J44" s="8" t="s">
        <v>0</v>
      </c>
      <c r="K44" s="5">
        <f t="shared" si="1"/>
        <v>0</v>
      </c>
    </row>
    <row r="46" spans="6:7" ht="12.75">
      <c r="F46" s="10" t="s">
        <v>152</v>
      </c>
      <c r="G46" s="5">
        <f>SUM(G9:G44)</f>
        <v>0</v>
      </c>
    </row>
    <row r="49" spans="2:11" ht="12.75">
      <c r="B49" s="17" t="s">
        <v>153</v>
      </c>
      <c r="C49" s="12"/>
      <c r="D49" s="18" t="s">
        <v>154</v>
      </c>
      <c r="E49" s="12"/>
      <c r="F49" s="12"/>
      <c r="G49" s="12"/>
      <c r="H49" s="12"/>
      <c r="I49" s="12"/>
      <c r="J49" s="12"/>
      <c r="K49" s="12"/>
    </row>
    <row r="51" spans="2:11" ht="12.75">
      <c r="B51" s="19" t="s">
        <v>155</v>
      </c>
      <c r="C51" s="12"/>
      <c r="D51" s="12"/>
      <c r="E51" s="12"/>
      <c r="F51" s="12"/>
      <c r="G51" s="12"/>
      <c r="H51" s="12"/>
      <c r="I51" s="12"/>
      <c r="J51" s="12"/>
      <c r="K51" s="12"/>
    </row>
    <row r="53" spans="2:11" ht="39.75" customHeight="1">
      <c r="B53" s="2" t="s">
        <v>156</v>
      </c>
      <c r="C53" s="15" t="s">
        <v>157</v>
      </c>
      <c r="D53" s="12"/>
      <c r="E53" s="12"/>
      <c r="F53" s="12"/>
      <c r="G53" s="12"/>
      <c r="H53" s="12"/>
      <c r="I53" s="12"/>
      <c r="J53" s="12"/>
      <c r="K53" s="12"/>
    </row>
    <row r="56" spans="2:11" ht="12.75">
      <c r="B56" s="20" t="s">
        <v>158</v>
      </c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2.75">
      <c r="B57" s="21" t="s">
        <v>159</v>
      </c>
      <c r="C57" s="12"/>
      <c r="D57" s="12"/>
      <c r="E57" s="12"/>
      <c r="F57" s="12"/>
      <c r="G57" s="12"/>
      <c r="H57" s="12"/>
      <c r="I57" s="12"/>
      <c r="J57" s="12"/>
      <c r="K57" s="12"/>
    </row>
  </sheetData>
  <sheetProtection password="C6B5" sheet="1" objects="1" scenarios="1"/>
  <mergeCells count="19">
    <mergeCell ref="B57:K57"/>
    <mergeCell ref="B13:K13"/>
    <mergeCell ref="B49:C49"/>
    <mergeCell ref="D49:K49"/>
    <mergeCell ref="B51:K51"/>
    <mergeCell ref="C53:K53"/>
    <mergeCell ref="B56:K56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2019-10-09T19:04:19Z</dcterms:modified>
  <cp:category/>
  <cp:version/>
  <cp:contentType/>
  <cp:contentStatus/>
</cp:coreProperties>
</file>