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'Itens'!$A$1:$K$43</definedName>
  </definedNames>
  <calcPr fullCalcOnLoad="1"/>
</workbook>
</file>

<file path=xl/sharedStrings.xml><?xml version="1.0" encoding="utf-8"?>
<sst xmlns="http://schemas.openxmlformats.org/spreadsheetml/2006/main" count="112" uniqueCount="83">
  <si>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</si>
  <si>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</si>
  <si>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</si>
  <si>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</si>
  <si>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</si>
  <si>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</si>
  <si>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</si>
  <si>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</si>
  <si>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18/12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</si>
  <si>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</si>
  <si>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</si>
  <si>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</si>
  <si>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</si>
  <si>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</si>
  <si>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</si>
  <si>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</si>
  <si>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27/04/2020 08:00:00</t>
  </si>
  <si>
    <t xml:space="preserve">Objeto: </t>
  </si>
  <si>
    <t>LOCAÇÃO DE VEICULOS E MAQUINAS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</si>
  <si>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</si>
  <si>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</si>
  <si>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</si>
  <si>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</si>
  <si>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</si>
  <si>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</si>
  <si>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</si>
  <si>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</si>
  <si>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</si>
  <si>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</si>
  <si>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</si>
  <si>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</si>
  <si>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20708</t>
  </si>
  <si>
    <t>0001</t>
  </si>
  <si>
    <t>LOCAÇÃO DE  UM ROLO COMPACTADOR LISO: A PARTIR DE 180 CILINDRADAS</t>
  </si>
  <si>
    <t>DIARIA</t>
  </si>
  <si>
    <t>12232</t>
  </si>
  <si>
    <t>20706</t>
  </si>
  <si>
    <t>0002</t>
  </si>
  <si>
    <t>LOCAÇÃO DE CAMINHÃO CAÇAMBA BASCULANTE COM: CAPACIDADE MINIMA  DE 14M³</t>
  </si>
  <si>
    <t>12233</t>
  </si>
  <si>
    <t>15223</t>
  </si>
  <si>
    <t>0003</t>
  </si>
  <si>
    <t>LOCAÇÃO DE CAMINHÃO CAÇAMBA BASCULANTE COM CAPACIDADE MINIMA  DE 14M³</t>
  </si>
  <si>
    <t>12234</t>
  </si>
  <si>
    <t>19206</t>
  </si>
  <si>
    <t>0004</t>
  </si>
  <si>
    <t>LOCAÇÃO DE UM CAMINHÃO CAÇAMBA TOCO: CAPACIDADE MÍNIMA 6,00 M³.</t>
  </si>
  <si>
    <t>12235</t>
  </si>
  <si>
    <t>20707</t>
  </si>
  <si>
    <t>0005</t>
  </si>
  <si>
    <t>LOCAÇÃO DE UM CAMINHÃO CAÇAMBA TOCO COM CAPACIDADE MINIMA DE 6,00 M³</t>
  </si>
  <si>
    <t>12236</t>
  </si>
  <si>
    <t>20709</t>
  </si>
  <si>
    <t>0006</t>
  </si>
  <si>
    <t>LOCAÇÃO DE UM ROLO COMPACTADOR PE DE CARNEIRO:   A PARTIR DE 180 CILINDRADAS</t>
  </si>
  <si>
    <t>12237</t>
  </si>
  <si>
    <t>20712</t>
  </si>
  <si>
    <t>0007</t>
  </si>
  <si>
    <t xml:space="preserve">LOCAÇÃO DE UM TRATOR ESTEIRA A PARTIR DE 150:  CILINDRADAS </t>
  </si>
  <si>
    <t>Hora</t>
  </si>
  <si>
    <t>12238</t>
  </si>
  <si>
    <t>11490</t>
  </si>
  <si>
    <t>0008</t>
  </si>
  <si>
    <t>LOCAÇÃO DE VEICULO CAMINHÃO PIPA: COM CAPACIDADE  DE 8000( OITO MIL) LITROS.
EM BOM ESTADO DE CONSERVAÇÃO.</t>
  </si>
  <si>
    <t>DIÁRIAS</t>
  </si>
  <si>
    <t>12239</t>
  </si>
  <si>
    <t>13388</t>
  </si>
  <si>
    <t>0009</t>
  </si>
  <si>
    <t>LOCAÇÃO DE VEÍCULO CAMINHÃO  COM CARROCERIA 3/4.: EM BOM ESTADO DE CONSERVAÇÃO.
CAPACIDADE MÍNIMA DE 4 TONELADAS.</t>
  </si>
  <si>
    <t>12240</t>
  </si>
  <si>
    <t>13426</t>
  </si>
  <si>
    <t>0010</t>
  </si>
  <si>
    <t>LOCAÇÃO DE VEÍCULO ÔNIBUS CIRCULAR.: COM  CAPACIDADE MINIMA PARA 42 PASSAGEIROS. EM BOM ESTADO DE CONSERVAÇÃO.</t>
  </si>
  <si>
    <t>KM</t>
  </si>
  <si>
    <t>12241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</si>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</sst>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150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200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200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150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180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170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59</v>
      </c>
      <c r="E21" s="9">
        <v>10000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64</v>
      </c>
      <c r="E22" s="9">
        <v>250</v>
      </c>
      <c r="F22" s="11">
        <v>0</v>
      </c>
      <c r="G22" s="9">
        <f>ROUND(SUM(E22*F22),2)</f>
        <v>0</v>
      </c>
      <c r="H22" s="15" t="s">
        <v>0</v>
      </c>
      <c r="I22" s="10" t="s">
        <v>65</v>
      </c>
      <c r="J22" s="13" t="s">
        <v>0</v>
      </c>
      <c r="K22" s="9">
        <f>SUM(G22:G22)</f>
        <v>0</v>
      </c>
    </row>
    <row r="23" spans="1:11" ht="12.75">
      <c r="A23" s="10" t="s">
        <v>66</v>
      </c>
      <c r="B23" s="10" t="s">
        <v>67</v>
      </c>
      <c r="C23" s="7" t="s">
        <v>68</v>
      </c>
      <c r="D23" s="7" t="s">
        <v>64</v>
      </c>
      <c r="E23" s="9">
        <v>150</v>
      </c>
      <c r="F23" s="11">
        <v>0</v>
      </c>
      <c r="G23" s="9">
        <f>ROUND(SUM(E23*F23),2)</f>
        <v>0</v>
      </c>
      <c r="H23" s="15" t="s">
        <v>0</v>
      </c>
      <c r="I23" s="10" t="s">
        <v>69</v>
      </c>
      <c r="J23" s="13" t="s">
        <v>0</v>
      </c>
      <c r="K23" s="9">
        <f>SUM(G23:G23)</f>
        <v>0</v>
      </c>
    </row>
    <row r="24" spans="1:11" ht="12.75">
      <c r="A24" s="10" t="s">
        <v>70</v>
      </c>
      <c r="B24" s="10" t="s">
        <v>71</v>
      </c>
      <c r="C24" s="7" t="s">
        <v>72</v>
      </c>
      <c r="D24" s="7" t="s">
        <v>73</v>
      </c>
      <c r="E24" s="9">
        <v>20000</v>
      </c>
      <c r="F24" s="11">
        <v>0</v>
      </c>
      <c r="G24" s="9">
        <f>ROUND(SUM(E24*F24),2)</f>
        <v>0</v>
      </c>
      <c r="H24" s="15" t="s">
        <v>0</v>
      </c>
      <c r="I24" s="10" t="s">
        <v>74</v>
      </c>
      <c r="J24" s="13" t="s">
        <v>0</v>
      </c>
      <c r="K24" s="9">
        <f>SUM(G24:G24)</f>
        <v>0</v>
      </c>
    </row>
    <row r="26" spans="6:7" ht="12.75">
      <c r="F26" s="16" t="s">
        <v>75</v>
      </c>
      <c r="G26" s="9">
        <f>SUM(G9:G24)</f>
        <v>0</v>
      </c>
    </row>
    <row r="29" spans="2:4" ht="12.75">
      <c r="B29" s="17" t="s">
        <v>76</v>
      </c>
      <c r="D29" s="20" t="s">
        <v>77</v>
      </c>
    </row>
    <row r="31" ht="12.75">
      <c r="B31" s="21" t="s">
        <v>78</v>
      </c>
    </row>
    <row r="33" spans="2:3" ht="82.5" customHeight="1">
      <c r="B33" s="3" t="s">
        <v>79</v>
      </c>
      <c r="C33" s="3" t="s">
        <v>80</v>
      </c>
    </row>
    <row r="36" ht="12.75">
      <c r="B36" s="18" t="s">
        <v>81</v>
      </c>
    </row>
    <row r="37" ht="12.75">
      <c r="B37" s="19" t="s">
        <v>82</v>
      </c>
    </row>
    <row r="42" ht="12.75"/>
    <row r="43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9:C29"/>
    <mergeCell ref="D29:K29"/>
    <mergeCell ref="B31:K31"/>
    <mergeCell ref="C33:K33"/>
    <mergeCell ref="B36:K36"/>
    <mergeCell ref="B37:K3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