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'Itens'!$A$1:$K$112</definedName>
  </definedNames>
  <calcPr fullCalcOnLoad="1"/>
</workbook>
</file>

<file path=xl/sharedStrings.xml><?xml version="1.0" encoding="utf-8"?>
<sst xmlns="http://schemas.openxmlformats.org/spreadsheetml/2006/main" count="595" uniqueCount="373">
  <si>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</si>
  <si>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</si>
  <si>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</si>
  <si>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</si>
  <si>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</si>
  <si>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</si>
  <si>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</si>
  <si>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</si>
  <si>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23/17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</si>
  <si>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</si>
  <si>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</si>
  <si>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</si>
  <si>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</si>
  <si>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</si>
  <si>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</si>
  <si>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</si>
  <si>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11/06/2018 08:00:00</t>
  </si>
  <si>
    <t xml:space="preserve">Objeto: </t>
  </si>
  <si>
    <t>AQUISIÇÃO DE MATERIAIS DE CONSUMO MEDICO HOSPITALAR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</si>
  <si>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</si>
  <si>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</si>
  <si>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</si>
  <si>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</si>
  <si>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</si>
  <si>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</si>
  <si>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</si>
  <si>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</si>
  <si>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</si>
  <si>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</si>
  <si>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</si>
  <si>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</si>
  <si>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9377</t>
  </si>
  <si>
    <t>0001</t>
  </si>
  <si>
    <t>ABAIXADOR DE LINGUA PCT COM 100 UND</t>
  </si>
  <si>
    <t>PCT</t>
  </si>
  <si>
    <t>9921</t>
  </si>
  <si>
    <t>9421</t>
  </si>
  <si>
    <t>0002</t>
  </si>
  <si>
    <t>AGULHA DESCARTAVEL 13X4,5, 26g 1/2.: AGULHA HIPODERMICA DESCARTAVEL, QUE PERMITE ACESSO INTRAVASCULAR E INTRAMUSCULAR NA INFUSÃO DE MEDICAMENTOS, EXTRAÇÃO DE SANGUE E FLUIDOS CORPOREOS. CANULA EM AÇO INOXIDAVEL COM BISELTRIFACETATO E SILICONIZADO PARA UMA PUNÇÃO ATRAUMATICA CX COM 100.</t>
  </si>
  <si>
    <t>CX</t>
  </si>
  <si>
    <t>9922</t>
  </si>
  <si>
    <t>12377</t>
  </si>
  <si>
    <t>0003</t>
  </si>
  <si>
    <t>AGULHA DESCARTÁVEL 25 x 08 21g 1.</t>
  </si>
  <si>
    <t>UNID</t>
  </si>
  <si>
    <t>9923</t>
  </si>
  <si>
    <t>12376</t>
  </si>
  <si>
    <t>0004</t>
  </si>
  <si>
    <t>AGULHA DESCARTÁVEL 25x07  22g 1.</t>
  </si>
  <si>
    <t>9924</t>
  </si>
  <si>
    <t>11599</t>
  </si>
  <si>
    <t>0005</t>
  </si>
  <si>
    <t>ALCOOL 70% 1 LITRO</t>
  </si>
  <si>
    <t>FRASCO</t>
  </si>
  <si>
    <t>9925</t>
  </si>
  <si>
    <t>14660</t>
  </si>
  <si>
    <t>0006</t>
  </si>
  <si>
    <t>ALCOOL GEL PARA HIGIENIZAÇÃO DAS MÃOS(DERMATOLÓGICO)</t>
  </si>
  <si>
    <t>9926</t>
  </si>
  <si>
    <t>9428</t>
  </si>
  <si>
    <t>0007</t>
  </si>
  <si>
    <t>ALCOOL IODADO 1%, EMBALAGEM DE 1 LITRO.: RECOMENDADO PARA ANTISEPSIA DE INFECÇÕES, FERIMENTOS, DEGERMAÇÃO DAS MAOS NOS PROCESSOS AVASIVOS .</t>
  </si>
  <si>
    <t>9927</t>
  </si>
  <si>
    <t>9374</t>
  </si>
  <si>
    <t>0008</t>
  </si>
  <si>
    <t>ALGODÃO HIDRÓFILO 500GR: CONFECCIONADO EM FIBRAS 100% ALGAODAO, MACIO, ABSORVENTE, IDEAL PARA A HIGIENE E ANTI-SEPSIA DA PELE, ALEM DE SER AMPLO USO NO AMBIENTE HOSPITALAR QUE PROPOSCIONA UM MELHOR APROVEITAMENTO DO PRODUTO. dIMENSÕES DO PRODUTO: PROFUN:30,00CM, ALTURA:10,00CM, LARGURA:20,00 CM.</t>
  </si>
  <si>
    <t>ROLO</t>
  </si>
  <si>
    <t>9928</t>
  </si>
  <si>
    <t>12379</t>
  </si>
  <si>
    <t>0009</t>
  </si>
  <si>
    <t>ALMOTOLIA 250ml .</t>
  </si>
  <si>
    <t>9929</t>
  </si>
  <si>
    <t>13137</t>
  </si>
  <si>
    <t>0010</t>
  </si>
  <si>
    <t>APARELHO DE PRESSÃO COM ESFIGNOMANOMETRO + ESTETOCÓPIO.</t>
  </si>
  <si>
    <t>9930</t>
  </si>
  <si>
    <t>14661</t>
  </si>
  <si>
    <t>0011</t>
  </si>
  <si>
    <t>ATADURA DE CREPOM 12X1,80M. 13 FIOS. PACOTE COM 12 UNIDADES.</t>
  </si>
  <si>
    <t>PACOTE</t>
  </si>
  <si>
    <t>9931</t>
  </si>
  <si>
    <t>14659</t>
  </si>
  <si>
    <t>0012</t>
  </si>
  <si>
    <t>Agulha Descartável 30x8.</t>
  </si>
  <si>
    <t>unid</t>
  </si>
  <si>
    <t>9932</t>
  </si>
  <si>
    <t>14658</t>
  </si>
  <si>
    <t>0013</t>
  </si>
  <si>
    <t>Agulha Descartável 40x12</t>
  </si>
  <si>
    <t>9933</t>
  </si>
  <si>
    <t>12388</t>
  </si>
  <si>
    <t>0014</t>
  </si>
  <si>
    <t>CATETER  JELCO 22g (INTRA)</t>
  </si>
  <si>
    <t>9934</t>
  </si>
  <si>
    <t>14662</t>
  </si>
  <si>
    <t>0015</t>
  </si>
  <si>
    <t>CATETER JELCO 16g (INTRA)</t>
  </si>
  <si>
    <t>9935</t>
  </si>
  <si>
    <t>14663</t>
  </si>
  <si>
    <t>0016</t>
  </si>
  <si>
    <t>CATETER JELCO 20Gg (INTRA)</t>
  </si>
  <si>
    <t>9936</t>
  </si>
  <si>
    <t>12389</t>
  </si>
  <si>
    <t>0017</t>
  </si>
  <si>
    <t>CATETER JELCO 24g ( INTRA)</t>
  </si>
  <si>
    <t>9937</t>
  </si>
  <si>
    <t>12390</t>
  </si>
  <si>
    <t>0018</t>
  </si>
  <si>
    <t>CATETER TIPO ÓCULOS ADULTO.</t>
  </si>
  <si>
    <t>9938</t>
  </si>
  <si>
    <t>12391</t>
  </si>
  <si>
    <t>0019</t>
  </si>
  <si>
    <t>CATETER TIPO ÓCULOS INFANTIL.</t>
  </si>
  <si>
    <t>9939</t>
  </si>
  <si>
    <t>9402</t>
  </si>
  <si>
    <t>0020</t>
  </si>
  <si>
    <t>CLAMP UMBILICAL: EMBALAGEM INDIVIDUAL EM PAPEL GRAU CIRÚRGICO ESTERELIZÁVEIS POR CALOR ÚMIDO/VAPOR OU GÁS (OXIDO DE ETILENO).</t>
  </si>
  <si>
    <t>9940</t>
  </si>
  <si>
    <t>12393</t>
  </si>
  <si>
    <t>0021</t>
  </si>
  <si>
    <t>COLETOR DE FEZES FRASCO 50 ML COM PÁ.</t>
  </si>
  <si>
    <t>9941</t>
  </si>
  <si>
    <t>9284</t>
  </si>
  <si>
    <t>0022</t>
  </si>
  <si>
    <t>COLETOR DE URINA SISTEMA FECHADO 2000ML</t>
  </si>
  <si>
    <t>9942</t>
  </si>
  <si>
    <t>12396</t>
  </si>
  <si>
    <t>0023</t>
  </si>
  <si>
    <t>COLETOR MATERIAIS PERFURO- CORTANTES. CAPACIDADE 13 LITROS6.</t>
  </si>
  <si>
    <t>9943</t>
  </si>
  <si>
    <t>12399</t>
  </si>
  <si>
    <t>0024</t>
  </si>
  <si>
    <t>DEGERMANTE TIPO RIODEINE SUAVE TÓPICO, FRASCO DE 1000ML.</t>
  </si>
  <si>
    <t>9944</t>
  </si>
  <si>
    <t>14667</t>
  </si>
  <si>
    <t>0025</t>
  </si>
  <si>
    <t>DETERGENTE ENZIMÁTICO FRASCO COM 5 LITROS</t>
  </si>
  <si>
    <t>9945</t>
  </si>
  <si>
    <t>12402</t>
  </si>
  <si>
    <t>0026</t>
  </si>
  <si>
    <t>EQUIPO MACRO COM EJETOR LATERAL.</t>
  </si>
  <si>
    <t>9946</t>
  </si>
  <si>
    <t>12403</t>
  </si>
  <si>
    <t>0027</t>
  </si>
  <si>
    <t>EQUIPO MICRO</t>
  </si>
  <si>
    <t>9947</t>
  </si>
  <si>
    <t>13136</t>
  </si>
  <si>
    <t>0028</t>
  </si>
  <si>
    <t>ESPARADRAPO 10CMX4,5M</t>
  </si>
  <si>
    <t>9948</t>
  </si>
  <si>
    <t>12384</t>
  </si>
  <si>
    <t>0029</t>
  </si>
  <si>
    <t>FIO CAT GUT CROMADO 1.0- Com agulha de 4cc.Caixa com  24 unidades.</t>
  </si>
  <si>
    <t>caixa</t>
  </si>
  <si>
    <t>9949</t>
  </si>
  <si>
    <t>12385</t>
  </si>
  <si>
    <t>0030</t>
  </si>
  <si>
    <t>FIO CAT GUT CROMADO 2.0 . Com agulha de 4 cc . Caixa com 24 unidades.</t>
  </si>
  <si>
    <t>9950</t>
  </si>
  <si>
    <t>12386</t>
  </si>
  <si>
    <t>0031</t>
  </si>
  <si>
    <t>FIO CAT GUT CROMADO 3.0 com agulha de 4cc. Caixa com  24 unidades.</t>
  </si>
  <si>
    <t>Caixa</t>
  </si>
  <si>
    <t>9951</t>
  </si>
  <si>
    <t>14668</t>
  </si>
  <si>
    <t>0032</t>
  </si>
  <si>
    <t>FIO CAT GUT CROMADO 4.0 C/ AGULHA 3/8 CUTICULAR. CAIXA COM 24 UNIDADES</t>
  </si>
  <si>
    <t>9952</t>
  </si>
  <si>
    <t>9386</t>
  </si>
  <si>
    <t>0033</t>
  </si>
  <si>
    <t>FITA ADESIVA PARA AUTOCLAVE 19X30</t>
  </si>
  <si>
    <t>9953</t>
  </si>
  <si>
    <t>12404</t>
  </si>
  <si>
    <t>0034</t>
  </si>
  <si>
    <t>FITA MICROPORE 2,5x10m-3m.</t>
  </si>
  <si>
    <t>9954</t>
  </si>
  <si>
    <t>9419</t>
  </si>
  <si>
    <t>0035</t>
  </si>
  <si>
    <t>FIXADOR CELULAR: PARA FIXAÇÃO DE ESFREGAÇÕES CELULARES EM LAMINA ALCOOL ETILICO EXTRAFINO (95%), CARBOWAX (2,5%) PROPELENTE BUTANO 35% 100ML.</t>
  </si>
  <si>
    <t>9955</t>
  </si>
  <si>
    <t>12405</t>
  </si>
  <si>
    <t>0036</t>
  </si>
  <si>
    <t>FRALDA GERIÁTRICA COM GEL M.</t>
  </si>
  <si>
    <t>PCTE</t>
  </si>
  <si>
    <t>9956</t>
  </si>
  <si>
    <t>8838</t>
  </si>
  <si>
    <t>0037</t>
  </si>
  <si>
    <t>GAZE TIPO QUEIJO,9 FIOS, 91 cm X 91cm. 11 F.</t>
  </si>
  <si>
    <t>9957</t>
  </si>
  <si>
    <t>12406</t>
  </si>
  <si>
    <t>0038</t>
  </si>
  <si>
    <t>GEL PARA ULTRA SOM.: FRASCOS COM 01 LITRO.</t>
  </si>
  <si>
    <t>9958</t>
  </si>
  <si>
    <t>12408</t>
  </si>
  <si>
    <t>0039</t>
  </si>
  <si>
    <t>KIT PAPA NICOLAU  MÉDIO ( PCCU).</t>
  </si>
  <si>
    <t>KITS</t>
  </si>
  <si>
    <t>9959</t>
  </si>
  <si>
    <t>14669</t>
  </si>
  <si>
    <t>0040</t>
  </si>
  <si>
    <t>KIT PAPA NICOLAU G (PCCU)</t>
  </si>
  <si>
    <t>9960</t>
  </si>
  <si>
    <t>9379</t>
  </si>
  <si>
    <t>0041</t>
  </si>
  <si>
    <t>LAMINA DE BISTURI  EM AÇO CARBONO. Nº. 11 CAIXA COM 100 UNIDADES</t>
  </si>
  <si>
    <t>CAIXA</t>
  </si>
  <si>
    <t>9961</t>
  </si>
  <si>
    <t>9380</t>
  </si>
  <si>
    <t>0042</t>
  </si>
  <si>
    <t>LAMINA DE BISTURI EM  AÇO CARBONO Nº. 15 . CAIXA COM 100 UNIDADES</t>
  </si>
  <si>
    <t>9962</t>
  </si>
  <si>
    <t>9381</t>
  </si>
  <si>
    <t>0043</t>
  </si>
  <si>
    <t>LAMINA DE BISTURI EM AÇO CARBONO.  Nº. 20. CAIXA COM 100 UNIDADES</t>
  </si>
  <si>
    <t>9963</t>
  </si>
  <si>
    <t>14671</t>
  </si>
  <si>
    <t>0044</t>
  </si>
  <si>
    <t>LANCETAS PARA TESTE DE GLICEMIA</t>
  </si>
  <si>
    <t>9964</t>
  </si>
  <si>
    <t>12410</t>
  </si>
  <si>
    <t>0045</t>
  </si>
  <si>
    <t>LENÇOL DESCATÁVEL NÃO TECIDO, 2 mt x 90 cm. COM 100% POLIPROPILENO ATÓXICO. PACOTE COM 5 UNIDADES.</t>
  </si>
  <si>
    <t>9965</t>
  </si>
  <si>
    <t>12413</t>
  </si>
  <si>
    <t>0046</t>
  </si>
  <si>
    <t>LUVA CIRÚRGICA ESTEREALIZÁVEL 7,5</t>
  </si>
  <si>
    <t>PARES</t>
  </si>
  <si>
    <t>9966</t>
  </si>
  <si>
    <t>12415</t>
  </si>
  <si>
    <t>0047</t>
  </si>
  <si>
    <t>LUVA DE  LATEX PARA PROCEDIMENTO G.: NAO ALERGICA, TAMANHOS:G.   PRODUZIDA COM LATEX ORIGINAL, ANTIDERRAPANTE, NAO ESTERIL, AMBIDESTRA, PRODUTO DE USO UNICO, CX COM 100 UNIDADES.</t>
  </si>
  <si>
    <t>9967</t>
  </si>
  <si>
    <t>12416</t>
  </si>
  <si>
    <t>0048</t>
  </si>
  <si>
    <t>LUVA DE  LATEX PARA PROCEDIMENTO M.: NAO ALERGICA, TAMANHOS:M.   PRODUZIDA COM LATEX ORIGINAL, ANTIDERRAPANTE, NAO ESTERIL, AMBIDESTRA, PRODUTO DE USO UNICO, CX COM 100 UNIDADES.</t>
  </si>
  <si>
    <t>9968</t>
  </si>
  <si>
    <t>9564</t>
  </si>
  <si>
    <t>0049</t>
  </si>
  <si>
    <t>LUVA DE  LATEX PARA PROCEDIMENTO P.: NAO ALERGICA, TAMANHOS:P PRODUZIDA COM LATEX ORIGINAL, ANTIDERRAPANTE, NAO ESTERIL, AMBIDESTRA, PRODUTO DE USO UNICO, CX COM 100 UNIDADES.</t>
  </si>
  <si>
    <t>9969</t>
  </si>
  <si>
    <t>12419</t>
  </si>
  <si>
    <t>0050</t>
  </si>
  <si>
    <t>MASCARA AUTO FLUXO PARA OXIGÊNIO ADULTO.</t>
  </si>
  <si>
    <t>9970</t>
  </si>
  <si>
    <t>12420</t>
  </si>
  <si>
    <t>0051</t>
  </si>
  <si>
    <t>MASCARA AUTO FLUXO PARA OXIGÊNIO INFANTIL.</t>
  </si>
  <si>
    <t>9971</t>
  </si>
  <si>
    <t>9405</t>
  </si>
  <si>
    <t>0052</t>
  </si>
  <si>
    <t>MASCARA DESCARTAVEL COM ELASTICO: COM BRANCA COM 50 UNIDADES A CAIXA.</t>
  </si>
  <si>
    <t>9972</t>
  </si>
  <si>
    <t>16172</t>
  </si>
  <si>
    <t>0053</t>
  </si>
  <si>
    <t>PAPEL CREPADO  PARA AUTOCLAVE. 100% CELULOSE. NAS CORES BRANCA OU VERDE OU AZUL. MEDINDO 40 cm x 40 cm.EMBALAGEM COM 500 UNIDADES</t>
  </si>
  <si>
    <t>EMBALAGEM</t>
  </si>
  <si>
    <t>9973</t>
  </si>
  <si>
    <t>16171</t>
  </si>
  <si>
    <t>0054</t>
  </si>
  <si>
    <t>PAPEL CREPADO  PARA AUTOCLAVE. 100% CELULOSE. NAS CORES BRANCA OU VERDE OU AZUL. MEDINDO 60 cm x 60 cm.EMBALAGEM COM 500 UNIDADES</t>
  </si>
  <si>
    <t>EMBALAGEM.</t>
  </si>
  <si>
    <t>9974</t>
  </si>
  <si>
    <t>12429</t>
  </si>
  <si>
    <t>0055</t>
  </si>
  <si>
    <t>PAPEL TOALHA  INTERF 23x21 . PACOTE COM 1000 UNIDADES.</t>
  </si>
  <si>
    <t>9975</t>
  </si>
  <si>
    <t>9493</t>
  </si>
  <si>
    <t>0056</t>
  </si>
  <si>
    <t>PVPI TÓPICO.  FRASCO COM 1 LITRO. SOLUÇÃO AQUOSA.</t>
  </si>
  <si>
    <t>9976</t>
  </si>
  <si>
    <t>12432</t>
  </si>
  <si>
    <t>0057</t>
  </si>
  <si>
    <t>RESSUSCITADOR DE SILICONE  AMBU ADULTO.: SÃO TRANSLÚCIDOS, VEM PROVIDP DE UMA VÁLVULA  LIMITADORA DE PRESSÃO PARA UMA MAIOR SEGURANÇA DO PACIENTE.</t>
  </si>
  <si>
    <t>UNI</t>
  </si>
  <si>
    <t>9977</t>
  </si>
  <si>
    <t>12433</t>
  </si>
  <si>
    <t>0058</t>
  </si>
  <si>
    <t>RESSUSCITADOR DE SILICONE  AMBU INFANTIL.: SÃO TRANSLÚCIDOS, VEM PROVIDO DE UMA VÁLVULA  LIMITADORA DE PRESSÃO PARA UMA MAIOR SEGURANÇA DO PACIENTE.</t>
  </si>
  <si>
    <t>9978</t>
  </si>
  <si>
    <t>12436</t>
  </si>
  <si>
    <t>0059</t>
  </si>
  <si>
    <t>SCALP  19 G.  PLÁSTICO.</t>
  </si>
  <si>
    <t>9979</t>
  </si>
  <si>
    <t>12437</t>
  </si>
  <si>
    <t>0060</t>
  </si>
  <si>
    <t>SCALP 21G. PLÁSTICO</t>
  </si>
  <si>
    <t>9980</t>
  </si>
  <si>
    <t>12438</t>
  </si>
  <si>
    <t>0061</t>
  </si>
  <si>
    <t>SCALP 23 G. PLÁSTICO.</t>
  </si>
  <si>
    <t>9981</t>
  </si>
  <si>
    <t>12439</t>
  </si>
  <si>
    <t>0062</t>
  </si>
  <si>
    <t>SCALP 25 G. PLÁSTICO.</t>
  </si>
  <si>
    <t>9982</t>
  </si>
  <si>
    <t>12440</t>
  </si>
  <si>
    <t>0063</t>
  </si>
  <si>
    <t>SCALP 27 G.PLÁSTICO.</t>
  </si>
  <si>
    <t>9983</t>
  </si>
  <si>
    <t>12444</t>
  </si>
  <si>
    <t>0064</t>
  </si>
  <si>
    <t>SERINGA  DESCARTÁVEL 05 ML.  COM AGULHA DE 25x 07.</t>
  </si>
  <si>
    <t>9984</t>
  </si>
  <si>
    <t>12445</t>
  </si>
  <si>
    <t>0065</t>
  </si>
  <si>
    <t>SERINGA  DESCARTÁVEL 10 ML COM AGULHA DE 25x 07.</t>
  </si>
  <si>
    <t>9985</t>
  </si>
  <si>
    <t>12446</t>
  </si>
  <si>
    <t>0066</t>
  </si>
  <si>
    <t>SERINGA  DESCARTÁVEL 20 ML COM AGULHA DE 25x 08.</t>
  </si>
  <si>
    <t>9986</t>
  </si>
  <si>
    <t>19127</t>
  </si>
  <si>
    <t>0067</t>
  </si>
  <si>
    <t>SERINGA DESCARTAVEL 01 ML COM AGULHA DE 13 X 4,5 ins.</t>
  </si>
  <si>
    <t>Unidade</t>
  </si>
  <si>
    <t>9987</t>
  </si>
  <si>
    <t>19128</t>
  </si>
  <si>
    <t>0068</t>
  </si>
  <si>
    <t>SERINGA DESCARTAVEL 03 ML COM AGULHA DE 25X4,5</t>
  </si>
  <si>
    <t>9988</t>
  </si>
  <si>
    <t>12450</t>
  </si>
  <si>
    <t>0069</t>
  </si>
  <si>
    <t>SONDA URETAL  Nº 12, PLASTICA.</t>
  </si>
  <si>
    <t>9989</t>
  </si>
  <si>
    <t>12451</t>
  </si>
  <si>
    <t>0070</t>
  </si>
  <si>
    <t>SONDA URETAL  Nº 14, PLASTICA.</t>
  </si>
  <si>
    <t>9990</t>
  </si>
  <si>
    <t>12452</t>
  </si>
  <si>
    <t>0071</t>
  </si>
  <si>
    <t>SONDA URETAL  Nº 16, PLASTICA.</t>
  </si>
  <si>
    <t>9991</t>
  </si>
  <si>
    <t>12454</t>
  </si>
  <si>
    <t>0072</t>
  </si>
  <si>
    <t>SONDA VESICAL DE DEMORA   Nº 14.</t>
  </si>
  <si>
    <t>9992</t>
  </si>
  <si>
    <t>12455</t>
  </si>
  <si>
    <t>0073</t>
  </si>
  <si>
    <t>SONDA VESICAL DE DEMORA   Nº 16.</t>
  </si>
  <si>
    <t>9993</t>
  </si>
  <si>
    <t>12456</t>
  </si>
  <si>
    <t>0074</t>
  </si>
  <si>
    <t>SONDA VESICAL DE DEMORA   Nº 18.</t>
  </si>
  <si>
    <t>9994</t>
  </si>
  <si>
    <t>12457</t>
  </si>
  <si>
    <t>0075</t>
  </si>
  <si>
    <t>SONDA VESICAL DE DEMORA   Nº 20.</t>
  </si>
  <si>
    <t>9995</t>
  </si>
  <si>
    <t>15681</t>
  </si>
  <si>
    <t>0076</t>
  </si>
  <si>
    <t>TERMOMETRO CLINICO DIGITAL PORTATIL</t>
  </si>
  <si>
    <t>9996</t>
  </si>
  <si>
    <t>17147</t>
  </si>
  <si>
    <t>0077</t>
  </si>
  <si>
    <t>TORNEIRA PARA APLICAR SORO 03 VIAS</t>
  </si>
  <si>
    <t>9997</t>
  </si>
  <si>
    <t>12459</t>
  </si>
  <si>
    <t>0078</t>
  </si>
  <si>
    <t>TOUCA DESCARTÁVEL 20 grs bcac/100</t>
  </si>
  <si>
    <t>9998</t>
  </si>
  <si>
    <t>9429</t>
  </si>
  <si>
    <t>0079</t>
  </si>
  <si>
    <t>ÉTER PARA ASSEPSIA DE SUPERFICIES -EMBALAGEM DE 1 LITRO.</t>
  </si>
  <si>
    <t>LT</t>
  </si>
  <si>
    <t>9999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</si>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</sst>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300</v>
      </c>
      <c r="F15" s="11">
        <v>0</v>
      </c>
      <c r="G15" s="9">
        <f>ROUND(SUM(E15*F15),2)</f>
        <v>0</v>
      </c>
      <c r="H15" s="14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40</v>
      </c>
      <c r="F16" s="11">
        <v>0</v>
      </c>
      <c r="G16" s="9">
        <f>ROUND(SUM(E16*F16),2)</f>
        <v>0</v>
      </c>
      <c r="H16" s="14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4000</v>
      </c>
      <c r="F17" s="11">
        <v>0</v>
      </c>
      <c r="G17" s="9">
        <f>ROUND(SUM(E17*F17),2)</f>
        <v>0</v>
      </c>
      <c r="H17" s="14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44</v>
      </c>
      <c r="E18" s="9">
        <v>4000</v>
      </c>
      <c r="F18" s="11">
        <v>0</v>
      </c>
      <c r="G18" s="9">
        <f>ROUND(SUM(E18*F18),2)</f>
        <v>0</v>
      </c>
      <c r="H18" s="14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53</v>
      </c>
      <c r="E19" s="9">
        <v>3000</v>
      </c>
      <c r="F19" s="11">
        <v>0</v>
      </c>
      <c r="G19" s="9">
        <f>ROUND(SUM(E19*F19),2)</f>
        <v>0</v>
      </c>
      <c r="H19" s="14" t="s">
        <v>0</v>
      </c>
      <c r="I19" s="10" t="s">
        <v>54</v>
      </c>
      <c r="J19" s="13" t="s">
        <v>0</v>
      </c>
      <c r="K19" s="9">
        <f>SUM(G19:G19)</f>
        <v>0</v>
      </c>
    </row>
    <row r="20" spans="1:11" ht="12.75">
      <c r="A20" s="10" t="s">
        <v>55</v>
      </c>
      <c r="B20" s="10" t="s">
        <v>56</v>
      </c>
      <c r="C20" s="7" t="s">
        <v>57</v>
      </c>
      <c r="D20" s="7" t="s">
        <v>53</v>
      </c>
      <c r="E20" s="9">
        <v>500</v>
      </c>
      <c r="F20" s="11">
        <v>0</v>
      </c>
      <c r="G20" s="9">
        <f>ROUND(SUM(E20*F20),2)</f>
        <v>0</v>
      </c>
      <c r="H20" s="14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53</v>
      </c>
      <c r="E21" s="9">
        <v>300</v>
      </c>
      <c r="F21" s="11">
        <v>0</v>
      </c>
      <c r="G21" s="9">
        <f>ROUND(SUM(E21*F21),2)</f>
        <v>0</v>
      </c>
      <c r="H21" s="14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66</v>
      </c>
      <c r="E22" s="9">
        <v>300</v>
      </c>
      <c r="F22" s="11">
        <v>0</v>
      </c>
      <c r="G22" s="9">
        <f>ROUND(SUM(E22*F22),2)</f>
        <v>0</v>
      </c>
      <c r="H22" s="14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44</v>
      </c>
      <c r="E23" s="9">
        <v>200</v>
      </c>
      <c r="F23" s="11">
        <v>0</v>
      </c>
      <c r="G23" s="9">
        <f>ROUND(SUM(E23*F23),2)</f>
        <v>0</v>
      </c>
      <c r="H23" s="14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44</v>
      </c>
      <c r="E24" s="9">
        <v>50</v>
      </c>
      <c r="F24" s="11">
        <v>0</v>
      </c>
      <c r="G24" s="9">
        <f>ROUND(SUM(E24*F24),2)</f>
        <v>0</v>
      </c>
      <c r="H24" s="14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79</v>
      </c>
      <c r="E25" s="9">
        <v>1500</v>
      </c>
      <c r="F25" s="11">
        <v>0</v>
      </c>
      <c r="G25" s="9">
        <f>ROUND(SUM(E25*F25),2)</f>
        <v>0</v>
      </c>
      <c r="H25" s="14" t="s">
        <v>0</v>
      </c>
      <c r="I25" s="10" t="s">
        <v>80</v>
      </c>
      <c r="J25" s="13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7" t="s">
        <v>83</v>
      </c>
      <c r="D26" s="7" t="s">
        <v>84</v>
      </c>
      <c r="E26" s="9">
        <v>1000</v>
      </c>
      <c r="F26" s="11">
        <v>0</v>
      </c>
      <c r="G26" s="9">
        <f>ROUND(SUM(E26*F26),2)</f>
        <v>0</v>
      </c>
      <c r="H26" s="14" t="s">
        <v>0</v>
      </c>
      <c r="I26" s="10" t="s">
        <v>85</v>
      </c>
      <c r="J26" s="13" t="s">
        <v>0</v>
      </c>
      <c r="K26" s="9">
        <f>SUM(G26:G26)</f>
        <v>0</v>
      </c>
    </row>
    <row r="27" spans="1:11" ht="12.75">
      <c r="A27" s="10" t="s">
        <v>86</v>
      </c>
      <c r="B27" s="10" t="s">
        <v>87</v>
      </c>
      <c r="C27" s="7" t="s">
        <v>88</v>
      </c>
      <c r="D27" s="7" t="s">
        <v>84</v>
      </c>
      <c r="E27" s="9">
        <v>1000</v>
      </c>
      <c r="F27" s="11">
        <v>0</v>
      </c>
      <c r="G27" s="9">
        <f>ROUND(SUM(E27*F27),2)</f>
        <v>0</v>
      </c>
      <c r="H27" s="14" t="s">
        <v>0</v>
      </c>
      <c r="I27" s="10" t="s">
        <v>89</v>
      </c>
      <c r="J27" s="13" t="s">
        <v>0</v>
      </c>
      <c r="K27" s="9">
        <f>SUM(G27:G27)</f>
        <v>0</v>
      </c>
    </row>
    <row r="28" spans="1:11" ht="12.75">
      <c r="A28" s="10" t="s">
        <v>90</v>
      </c>
      <c r="B28" s="10" t="s">
        <v>91</v>
      </c>
      <c r="C28" s="7" t="s">
        <v>92</v>
      </c>
      <c r="D28" s="7" t="s">
        <v>44</v>
      </c>
      <c r="E28" s="9">
        <v>1000</v>
      </c>
      <c r="F28" s="11">
        <v>0</v>
      </c>
      <c r="G28" s="9">
        <f>ROUND(SUM(E28*F28),2)</f>
        <v>0</v>
      </c>
      <c r="H28" s="14" t="s">
        <v>0</v>
      </c>
      <c r="I28" s="10" t="s">
        <v>93</v>
      </c>
      <c r="J28" s="13" t="s">
        <v>0</v>
      </c>
      <c r="K28" s="9">
        <f>SUM(G28:G28)</f>
        <v>0</v>
      </c>
    </row>
    <row r="29" spans="1:11" ht="12.75">
      <c r="A29" s="10" t="s">
        <v>94</v>
      </c>
      <c r="B29" s="10" t="s">
        <v>95</v>
      </c>
      <c r="C29" s="7" t="s">
        <v>96</v>
      </c>
      <c r="D29" s="7" t="s">
        <v>44</v>
      </c>
      <c r="E29" s="9">
        <v>1000</v>
      </c>
      <c r="F29" s="11">
        <v>0</v>
      </c>
      <c r="G29" s="9">
        <f>ROUND(SUM(E29*F29),2)</f>
        <v>0</v>
      </c>
      <c r="H29" s="14" t="s">
        <v>0</v>
      </c>
      <c r="I29" s="10" t="s">
        <v>97</v>
      </c>
      <c r="J29" s="13" t="s">
        <v>0</v>
      </c>
      <c r="K29" s="9">
        <f>SUM(G29:G29)</f>
        <v>0</v>
      </c>
    </row>
    <row r="30" spans="1:11" ht="12.75">
      <c r="A30" s="10" t="s">
        <v>98</v>
      </c>
      <c r="B30" s="10" t="s">
        <v>99</v>
      </c>
      <c r="C30" s="7" t="s">
        <v>100</v>
      </c>
      <c r="D30" s="7" t="s">
        <v>44</v>
      </c>
      <c r="E30" s="9">
        <v>1000</v>
      </c>
      <c r="F30" s="11">
        <v>0</v>
      </c>
      <c r="G30" s="9">
        <f>ROUND(SUM(E30*F30),2)</f>
        <v>0</v>
      </c>
      <c r="H30" s="14" t="s">
        <v>0</v>
      </c>
      <c r="I30" s="10" t="s">
        <v>101</v>
      </c>
      <c r="J30" s="13" t="s">
        <v>0</v>
      </c>
      <c r="K30" s="9">
        <f>SUM(G30:G30)</f>
        <v>0</v>
      </c>
    </row>
    <row r="31" spans="1:11" ht="12.75">
      <c r="A31" s="10" t="s">
        <v>102</v>
      </c>
      <c r="B31" s="10" t="s">
        <v>103</v>
      </c>
      <c r="C31" s="7" t="s">
        <v>104</v>
      </c>
      <c r="D31" s="7" t="s">
        <v>44</v>
      </c>
      <c r="E31" s="9">
        <v>1000</v>
      </c>
      <c r="F31" s="11">
        <v>0</v>
      </c>
      <c r="G31" s="9">
        <f>ROUND(SUM(E31*F31),2)</f>
        <v>0</v>
      </c>
      <c r="H31" s="14" t="s">
        <v>0</v>
      </c>
      <c r="I31" s="10" t="s">
        <v>105</v>
      </c>
      <c r="J31" s="13" t="s">
        <v>0</v>
      </c>
      <c r="K31" s="9">
        <f>SUM(G31:G31)</f>
        <v>0</v>
      </c>
    </row>
    <row r="32" spans="1:11" ht="12.75">
      <c r="A32" s="10" t="s">
        <v>106</v>
      </c>
      <c r="B32" s="10" t="s">
        <v>107</v>
      </c>
      <c r="C32" s="7" t="s">
        <v>108</v>
      </c>
      <c r="D32" s="7" t="s">
        <v>44</v>
      </c>
      <c r="E32" s="9">
        <v>1000</v>
      </c>
      <c r="F32" s="11">
        <v>0</v>
      </c>
      <c r="G32" s="9">
        <f>ROUND(SUM(E32*F32),2)</f>
        <v>0</v>
      </c>
      <c r="H32" s="14" t="s">
        <v>0</v>
      </c>
      <c r="I32" s="10" t="s">
        <v>109</v>
      </c>
      <c r="J32" s="13" t="s">
        <v>0</v>
      </c>
      <c r="K32" s="9">
        <f>SUM(G32:G32)</f>
        <v>0</v>
      </c>
    </row>
    <row r="33" spans="1:11" ht="12.75">
      <c r="A33" s="10" t="s">
        <v>110</v>
      </c>
      <c r="B33" s="10" t="s">
        <v>111</v>
      </c>
      <c r="C33" s="7" t="s">
        <v>112</v>
      </c>
      <c r="D33" s="7" t="s">
        <v>44</v>
      </c>
      <c r="E33" s="9">
        <v>1000</v>
      </c>
      <c r="F33" s="11">
        <v>0</v>
      </c>
      <c r="G33" s="9">
        <f>ROUND(SUM(E33*F33),2)</f>
        <v>0</v>
      </c>
      <c r="H33" s="14" t="s">
        <v>0</v>
      </c>
      <c r="I33" s="10" t="s">
        <v>113</v>
      </c>
      <c r="J33" s="13" t="s">
        <v>0</v>
      </c>
      <c r="K33" s="9">
        <f>SUM(G33:G33)</f>
        <v>0</v>
      </c>
    </row>
    <row r="34" spans="1:11" ht="12.75">
      <c r="A34" s="10" t="s">
        <v>114</v>
      </c>
      <c r="B34" s="10" t="s">
        <v>115</v>
      </c>
      <c r="C34" s="7" t="s">
        <v>116</v>
      </c>
      <c r="D34" s="7" t="s">
        <v>23</v>
      </c>
      <c r="E34" s="9">
        <v>50</v>
      </c>
      <c r="F34" s="11">
        <v>0</v>
      </c>
      <c r="G34" s="9">
        <f>ROUND(SUM(E34*F34),2)</f>
        <v>0</v>
      </c>
      <c r="H34" s="14" t="s">
        <v>0</v>
      </c>
      <c r="I34" s="10" t="s">
        <v>117</v>
      </c>
      <c r="J34" s="13" t="s">
        <v>0</v>
      </c>
      <c r="K34" s="9">
        <f>SUM(G34:G34)</f>
        <v>0</v>
      </c>
    </row>
    <row r="35" spans="1:11" ht="12.75">
      <c r="A35" s="10" t="s">
        <v>118</v>
      </c>
      <c r="B35" s="10" t="s">
        <v>119</v>
      </c>
      <c r="C35" s="7" t="s">
        <v>120</v>
      </c>
      <c r="D35" s="7" t="s">
        <v>44</v>
      </c>
      <c r="E35" s="9">
        <v>5000</v>
      </c>
      <c r="F35" s="11">
        <v>0</v>
      </c>
      <c r="G35" s="9">
        <f>ROUND(SUM(E35*F35),2)</f>
        <v>0</v>
      </c>
      <c r="H35" s="14" t="s">
        <v>0</v>
      </c>
      <c r="I35" s="10" t="s">
        <v>121</v>
      </c>
      <c r="J35" s="13" t="s">
        <v>0</v>
      </c>
      <c r="K35" s="9">
        <f>SUM(G35:G35)</f>
        <v>0</v>
      </c>
    </row>
    <row r="36" spans="1:11" ht="12.75">
      <c r="A36" s="10" t="s">
        <v>122</v>
      </c>
      <c r="B36" s="10" t="s">
        <v>123</v>
      </c>
      <c r="C36" s="7" t="s">
        <v>124</v>
      </c>
      <c r="D36" s="7" t="s">
        <v>44</v>
      </c>
      <c r="E36" s="9">
        <v>100</v>
      </c>
      <c r="F36" s="11">
        <v>0</v>
      </c>
      <c r="G36" s="9">
        <f>ROUND(SUM(E36*F36),2)</f>
        <v>0</v>
      </c>
      <c r="H36" s="14" t="s">
        <v>0</v>
      </c>
      <c r="I36" s="10" t="s">
        <v>125</v>
      </c>
      <c r="J36" s="13" t="s">
        <v>0</v>
      </c>
      <c r="K36" s="9">
        <f>SUM(G36:G36)</f>
        <v>0</v>
      </c>
    </row>
    <row r="37" spans="1:11" ht="12.75">
      <c r="A37" s="10" t="s">
        <v>126</v>
      </c>
      <c r="B37" s="10" t="s">
        <v>127</v>
      </c>
      <c r="C37" s="7" t="s">
        <v>128</v>
      </c>
      <c r="D37" s="7" t="s">
        <v>44</v>
      </c>
      <c r="E37" s="9">
        <v>400</v>
      </c>
      <c r="F37" s="11">
        <v>0</v>
      </c>
      <c r="G37" s="9">
        <f>ROUND(SUM(E37*F37),2)</f>
        <v>0</v>
      </c>
      <c r="H37" s="14" t="s">
        <v>0</v>
      </c>
      <c r="I37" s="10" t="s">
        <v>129</v>
      </c>
      <c r="J37" s="13" t="s">
        <v>0</v>
      </c>
      <c r="K37" s="9">
        <f>SUM(G37:G37)</f>
        <v>0</v>
      </c>
    </row>
    <row r="38" spans="1:11" ht="12.75">
      <c r="A38" s="10" t="s">
        <v>130</v>
      </c>
      <c r="B38" s="10" t="s">
        <v>131</v>
      </c>
      <c r="C38" s="7" t="s">
        <v>132</v>
      </c>
      <c r="D38" s="7" t="s">
        <v>53</v>
      </c>
      <c r="E38" s="9">
        <v>200</v>
      </c>
      <c r="F38" s="11">
        <v>0</v>
      </c>
      <c r="G38" s="9">
        <f>ROUND(SUM(E38*F38),2)</f>
        <v>0</v>
      </c>
      <c r="H38" s="14" t="s">
        <v>0</v>
      </c>
      <c r="I38" s="10" t="s">
        <v>133</v>
      </c>
      <c r="J38" s="13" t="s">
        <v>0</v>
      </c>
      <c r="K38" s="9">
        <f>SUM(G38:G38)</f>
        <v>0</v>
      </c>
    </row>
    <row r="39" spans="1:11" ht="12.75">
      <c r="A39" s="10" t="s">
        <v>134</v>
      </c>
      <c r="B39" s="10" t="s">
        <v>135</v>
      </c>
      <c r="C39" s="7" t="s">
        <v>136</v>
      </c>
      <c r="D39" s="7" t="s">
        <v>44</v>
      </c>
      <c r="E39" s="9">
        <v>200</v>
      </c>
      <c r="F39" s="11">
        <v>0</v>
      </c>
      <c r="G39" s="9">
        <f>ROUND(SUM(E39*F39),2)</f>
        <v>0</v>
      </c>
      <c r="H39" s="14" t="s">
        <v>0</v>
      </c>
      <c r="I39" s="10" t="s">
        <v>137</v>
      </c>
      <c r="J39" s="13" t="s">
        <v>0</v>
      </c>
      <c r="K39" s="9">
        <f>SUM(G39:G39)</f>
        <v>0</v>
      </c>
    </row>
    <row r="40" spans="1:11" ht="12.75">
      <c r="A40" s="10" t="s">
        <v>138</v>
      </c>
      <c r="B40" s="10" t="s">
        <v>139</v>
      </c>
      <c r="C40" s="7" t="s">
        <v>140</v>
      </c>
      <c r="D40" s="7" t="s">
        <v>44</v>
      </c>
      <c r="E40" s="9">
        <v>2000</v>
      </c>
      <c r="F40" s="11">
        <v>0</v>
      </c>
      <c r="G40" s="9">
        <f>ROUND(SUM(E40*F40),2)</f>
        <v>0</v>
      </c>
      <c r="H40" s="14" t="s">
        <v>0</v>
      </c>
      <c r="I40" s="10" t="s">
        <v>141</v>
      </c>
      <c r="J40" s="13" t="s">
        <v>0</v>
      </c>
      <c r="K40" s="9">
        <f>SUM(G40:G40)</f>
        <v>0</v>
      </c>
    </row>
    <row r="41" spans="1:11" ht="12.75">
      <c r="A41" s="10" t="s">
        <v>142</v>
      </c>
      <c r="B41" s="10" t="s">
        <v>143</v>
      </c>
      <c r="C41" s="7" t="s">
        <v>144</v>
      </c>
      <c r="D41" s="7" t="s">
        <v>44</v>
      </c>
      <c r="E41" s="9">
        <v>500</v>
      </c>
      <c r="F41" s="11">
        <v>0</v>
      </c>
      <c r="G41" s="9">
        <f>ROUND(SUM(E41*F41),2)</f>
        <v>0</v>
      </c>
      <c r="H41" s="14" t="s">
        <v>0</v>
      </c>
      <c r="I41" s="10" t="s">
        <v>145</v>
      </c>
      <c r="J41" s="13" t="s">
        <v>0</v>
      </c>
      <c r="K41" s="9">
        <f>SUM(G41:G41)</f>
        <v>0</v>
      </c>
    </row>
    <row r="42" spans="1:11" ht="12.75">
      <c r="A42" s="10" t="s">
        <v>146</v>
      </c>
      <c r="B42" s="10" t="s">
        <v>147</v>
      </c>
      <c r="C42" s="7" t="s">
        <v>148</v>
      </c>
      <c r="D42" s="7" t="s">
        <v>44</v>
      </c>
      <c r="E42" s="9">
        <v>1500</v>
      </c>
      <c r="F42" s="11">
        <v>0</v>
      </c>
      <c r="G42" s="9">
        <f>ROUND(SUM(E42*F42),2)</f>
        <v>0</v>
      </c>
      <c r="H42" s="14" t="s">
        <v>0</v>
      </c>
      <c r="I42" s="10" t="s">
        <v>149</v>
      </c>
      <c r="J42" s="13" t="s">
        <v>0</v>
      </c>
      <c r="K42" s="9">
        <f>SUM(G42:G42)</f>
        <v>0</v>
      </c>
    </row>
    <row r="43" spans="1:11" ht="12.75">
      <c r="A43" s="10" t="s">
        <v>150</v>
      </c>
      <c r="B43" s="10" t="s">
        <v>151</v>
      </c>
      <c r="C43" s="7" t="s">
        <v>152</v>
      </c>
      <c r="D43" s="7" t="s">
        <v>153</v>
      </c>
      <c r="E43" s="9">
        <v>10</v>
      </c>
      <c r="F43" s="11">
        <v>0</v>
      </c>
      <c r="G43" s="9">
        <f>ROUND(SUM(E43*F43),2)</f>
        <v>0</v>
      </c>
      <c r="H43" s="14" t="s">
        <v>0</v>
      </c>
      <c r="I43" s="10" t="s">
        <v>154</v>
      </c>
      <c r="J43" s="13" t="s">
        <v>0</v>
      </c>
      <c r="K43" s="9">
        <f>SUM(G43:G43)</f>
        <v>0</v>
      </c>
    </row>
    <row r="44" spans="1:11" ht="12.75">
      <c r="A44" s="10" t="s">
        <v>155</v>
      </c>
      <c r="B44" s="10" t="s">
        <v>156</v>
      </c>
      <c r="C44" s="7" t="s">
        <v>157</v>
      </c>
      <c r="D44" s="7" t="s">
        <v>153</v>
      </c>
      <c r="E44" s="9">
        <v>10</v>
      </c>
      <c r="F44" s="11">
        <v>0</v>
      </c>
      <c r="G44" s="9">
        <f>ROUND(SUM(E44*F44),2)</f>
        <v>0</v>
      </c>
      <c r="H44" s="14" t="s">
        <v>0</v>
      </c>
      <c r="I44" s="10" t="s">
        <v>158</v>
      </c>
      <c r="J44" s="13" t="s">
        <v>0</v>
      </c>
      <c r="K44" s="9">
        <f>SUM(G44:G44)</f>
        <v>0</v>
      </c>
    </row>
    <row r="45" spans="1:11" ht="12.75">
      <c r="A45" s="10" t="s">
        <v>159</v>
      </c>
      <c r="B45" s="10" t="s">
        <v>160</v>
      </c>
      <c r="C45" s="7" t="s">
        <v>161</v>
      </c>
      <c r="D45" s="7" t="s">
        <v>162</v>
      </c>
      <c r="E45" s="9">
        <v>55</v>
      </c>
      <c r="F45" s="11">
        <v>0</v>
      </c>
      <c r="G45" s="9">
        <f>ROUND(SUM(E45*F45),2)</f>
        <v>0</v>
      </c>
      <c r="H45" s="14" t="s">
        <v>0</v>
      </c>
      <c r="I45" s="10" t="s">
        <v>163</v>
      </c>
      <c r="J45" s="13" t="s">
        <v>0</v>
      </c>
      <c r="K45" s="9">
        <f>SUM(G45:G45)</f>
        <v>0</v>
      </c>
    </row>
    <row r="46" spans="1:11" ht="12.75">
      <c r="A46" s="10" t="s">
        <v>164</v>
      </c>
      <c r="B46" s="10" t="s">
        <v>165</v>
      </c>
      <c r="C46" s="7" t="s">
        <v>166</v>
      </c>
      <c r="D46" s="7" t="s">
        <v>44</v>
      </c>
      <c r="E46" s="9">
        <v>55</v>
      </c>
      <c r="F46" s="11">
        <v>0</v>
      </c>
      <c r="G46" s="9">
        <f>ROUND(SUM(E46*F46),2)</f>
        <v>0</v>
      </c>
      <c r="H46" s="14" t="s">
        <v>0</v>
      </c>
      <c r="I46" s="10" t="s">
        <v>167</v>
      </c>
      <c r="J46" s="13" t="s">
        <v>0</v>
      </c>
      <c r="K46" s="9">
        <f>SUM(G46:G46)</f>
        <v>0</v>
      </c>
    </row>
    <row r="47" spans="1:11" ht="12.75">
      <c r="A47" s="10" t="s">
        <v>168</v>
      </c>
      <c r="B47" s="10" t="s">
        <v>169</v>
      </c>
      <c r="C47" s="7" t="s">
        <v>170</v>
      </c>
      <c r="D47" s="7" t="s">
        <v>66</v>
      </c>
      <c r="E47" s="9">
        <v>1000</v>
      </c>
      <c r="F47" s="11">
        <v>0</v>
      </c>
      <c r="G47" s="9">
        <f>ROUND(SUM(E47*F47),2)</f>
        <v>0</v>
      </c>
      <c r="H47" s="14" t="s">
        <v>0</v>
      </c>
      <c r="I47" s="10" t="s">
        <v>171</v>
      </c>
      <c r="J47" s="13" t="s">
        <v>0</v>
      </c>
      <c r="K47" s="9">
        <f>SUM(G47:G47)</f>
        <v>0</v>
      </c>
    </row>
    <row r="48" spans="1:11" ht="12.75">
      <c r="A48" s="10" t="s">
        <v>172</v>
      </c>
      <c r="B48" s="10" t="s">
        <v>173</v>
      </c>
      <c r="C48" s="7" t="s">
        <v>174</v>
      </c>
      <c r="D48" s="7" t="s">
        <v>66</v>
      </c>
      <c r="E48" s="9">
        <v>1000</v>
      </c>
      <c r="F48" s="11">
        <v>0</v>
      </c>
      <c r="G48" s="9">
        <f>ROUND(SUM(E48*F48),2)</f>
        <v>0</v>
      </c>
      <c r="H48" s="14" t="s">
        <v>0</v>
      </c>
      <c r="I48" s="10" t="s">
        <v>175</v>
      </c>
      <c r="J48" s="13" t="s">
        <v>0</v>
      </c>
      <c r="K48" s="9">
        <f>SUM(G48:G48)</f>
        <v>0</v>
      </c>
    </row>
    <row r="49" spans="1:11" ht="12.75">
      <c r="A49" s="10" t="s">
        <v>176</v>
      </c>
      <c r="B49" s="10" t="s">
        <v>177</v>
      </c>
      <c r="C49" s="7" t="s">
        <v>178</v>
      </c>
      <c r="D49" s="7" t="s">
        <v>53</v>
      </c>
      <c r="E49" s="9">
        <v>100</v>
      </c>
      <c r="F49" s="11">
        <v>0</v>
      </c>
      <c r="G49" s="9">
        <f>ROUND(SUM(E49*F49),2)</f>
        <v>0</v>
      </c>
      <c r="H49" s="14" t="s">
        <v>0</v>
      </c>
      <c r="I49" s="10" t="s">
        <v>179</v>
      </c>
      <c r="J49" s="13" t="s">
        <v>0</v>
      </c>
      <c r="K49" s="9">
        <f>SUM(G49:G49)</f>
        <v>0</v>
      </c>
    </row>
    <row r="50" spans="1:11" ht="12.75">
      <c r="A50" s="10" t="s">
        <v>180</v>
      </c>
      <c r="B50" s="10" t="s">
        <v>181</v>
      </c>
      <c r="C50" s="7" t="s">
        <v>182</v>
      </c>
      <c r="D50" s="7" t="s">
        <v>183</v>
      </c>
      <c r="E50" s="9">
        <v>30</v>
      </c>
      <c r="F50" s="11">
        <v>0</v>
      </c>
      <c r="G50" s="9">
        <f>ROUND(SUM(E50*F50),2)</f>
        <v>0</v>
      </c>
      <c r="H50" s="14" t="s">
        <v>0</v>
      </c>
      <c r="I50" s="10" t="s">
        <v>184</v>
      </c>
      <c r="J50" s="13" t="s">
        <v>0</v>
      </c>
      <c r="K50" s="9">
        <f>SUM(G50:G50)</f>
        <v>0</v>
      </c>
    </row>
    <row r="51" spans="1:11" ht="12.75">
      <c r="A51" s="10" t="s">
        <v>185</v>
      </c>
      <c r="B51" s="10" t="s">
        <v>186</v>
      </c>
      <c r="C51" s="7" t="s">
        <v>187</v>
      </c>
      <c r="D51" s="7" t="s">
        <v>66</v>
      </c>
      <c r="E51" s="9">
        <v>1000</v>
      </c>
      <c r="F51" s="11">
        <v>0</v>
      </c>
      <c r="G51" s="9">
        <f>ROUND(SUM(E51*F51),2)</f>
        <v>0</v>
      </c>
      <c r="H51" s="14" t="s">
        <v>0</v>
      </c>
      <c r="I51" s="10" t="s">
        <v>188</v>
      </c>
      <c r="J51" s="13" t="s">
        <v>0</v>
      </c>
      <c r="K51" s="9">
        <f>SUM(G51:G51)</f>
        <v>0</v>
      </c>
    </row>
    <row r="52" spans="1:11" ht="12.75">
      <c r="A52" s="10" t="s">
        <v>189</v>
      </c>
      <c r="B52" s="10" t="s">
        <v>190</v>
      </c>
      <c r="C52" s="7" t="s">
        <v>191</v>
      </c>
      <c r="D52" s="7" t="s">
        <v>53</v>
      </c>
      <c r="E52" s="9">
        <v>300</v>
      </c>
      <c r="F52" s="11">
        <v>0</v>
      </c>
      <c r="G52" s="9">
        <f>ROUND(SUM(E52*F52),2)</f>
        <v>0</v>
      </c>
      <c r="H52" s="14" t="s">
        <v>0</v>
      </c>
      <c r="I52" s="10" t="s">
        <v>192</v>
      </c>
      <c r="J52" s="13" t="s">
        <v>0</v>
      </c>
      <c r="K52" s="9">
        <f>SUM(G52:G52)</f>
        <v>0</v>
      </c>
    </row>
    <row r="53" spans="1:11" ht="12.75">
      <c r="A53" s="10" t="s">
        <v>193</v>
      </c>
      <c r="B53" s="10" t="s">
        <v>194</v>
      </c>
      <c r="C53" s="7" t="s">
        <v>195</v>
      </c>
      <c r="D53" s="7" t="s">
        <v>196</v>
      </c>
      <c r="E53" s="9">
        <v>1500</v>
      </c>
      <c r="F53" s="11">
        <v>0</v>
      </c>
      <c r="G53" s="9">
        <f>ROUND(SUM(E53*F53),2)</f>
        <v>0</v>
      </c>
      <c r="H53" s="14" t="s">
        <v>0</v>
      </c>
      <c r="I53" s="10" t="s">
        <v>197</v>
      </c>
      <c r="J53" s="13" t="s">
        <v>0</v>
      </c>
      <c r="K53" s="9">
        <f>SUM(G53:G53)</f>
        <v>0</v>
      </c>
    </row>
    <row r="54" spans="1:11" ht="12.75">
      <c r="A54" s="10" t="s">
        <v>198</v>
      </c>
      <c r="B54" s="10" t="s">
        <v>199</v>
      </c>
      <c r="C54" s="7" t="s">
        <v>200</v>
      </c>
      <c r="D54" s="7" t="s">
        <v>196</v>
      </c>
      <c r="E54" s="9">
        <v>500</v>
      </c>
      <c r="F54" s="11">
        <v>0</v>
      </c>
      <c r="G54" s="9">
        <f>ROUND(SUM(E54*F54),2)</f>
        <v>0</v>
      </c>
      <c r="H54" s="14" t="s">
        <v>0</v>
      </c>
      <c r="I54" s="10" t="s">
        <v>201</v>
      </c>
      <c r="J54" s="13" t="s">
        <v>0</v>
      </c>
      <c r="K54" s="9">
        <f>SUM(G54:G54)</f>
        <v>0</v>
      </c>
    </row>
    <row r="55" spans="1:11" ht="12.75">
      <c r="A55" s="10" t="s">
        <v>202</v>
      </c>
      <c r="B55" s="10" t="s">
        <v>203</v>
      </c>
      <c r="C55" s="7" t="s">
        <v>204</v>
      </c>
      <c r="D55" s="7" t="s">
        <v>205</v>
      </c>
      <c r="E55" s="9">
        <v>15</v>
      </c>
      <c r="F55" s="11">
        <v>0</v>
      </c>
      <c r="G55" s="9">
        <f>ROUND(SUM(E55*F55),2)</f>
        <v>0</v>
      </c>
      <c r="H55" s="14" t="s">
        <v>0</v>
      </c>
      <c r="I55" s="10" t="s">
        <v>206</v>
      </c>
      <c r="J55" s="13" t="s">
        <v>0</v>
      </c>
      <c r="K55" s="9">
        <f>SUM(G55:G55)</f>
        <v>0</v>
      </c>
    </row>
    <row r="56" spans="1:11" ht="12.75">
      <c r="A56" s="10" t="s">
        <v>207</v>
      </c>
      <c r="B56" s="10" t="s">
        <v>208</v>
      </c>
      <c r="C56" s="7" t="s">
        <v>209</v>
      </c>
      <c r="D56" s="7" t="s">
        <v>205</v>
      </c>
      <c r="E56" s="9">
        <v>10</v>
      </c>
      <c r="F56" s="11">
        <v>0</v>
      </c>
      <c r="G56" s="9">
        <f>ROUND(SUM(E56*F56),2)</f>
        <v>0</v>
      </c>
      <c r="H56" s="14" t="s">
        <v>0</v>
      </c>
      <c r="I56" s="10" t="s">
        <v>210</v>
      </c>
      <c r="J56" s="13" t="s">
        <v>0</v>
      </c>
      <c r="K56" s="9">
        <f>SUM(G56:G56)</f>
        <v>0</v>
      </c>
    </row>
    <row r="57" spans="1:11" ht="12.75">
      <c r="A57" s="10" t="s">
        <v>211</v>
      </c>
      <c r="B57" s="10" t="s">
        <v>212</v>
      </c>
      <c r="C57" s="7" t="s">
        <v>213</v>
      </c>
      <c r="D57" s="7" t="s">
        <v>205</v>
      </c>
      <c r="E57" s="9">
        <v>5</v>
      </c>
      <c r="F57" s="11">
        <v>0</v>
      </c>
      <c r="G57" s="9">
        <f>ROUND(SUM(E57*F57),2)</f>
        <v>0</v>
      </c>
      <c r="H57" s="14" t="s">
        <v>0</v>
      </c>
      <c r="I57" s="10" t="s">
        <v>214</v>
      </c>
      <c r="J57" s="13" t="s">
        <v>0</v>
      </c>
      <c r="K57" s="9">
        <f>SUM(G57:G57)</f>
        <v>0</v>
      </c>
    </row>
    <row r="58" spans="1:11" ht="12.75">
      <c r="A58" s="10" t="s">
        <v>215</v>
      </c>
      <c r="B58" s="10" t="s">
        <v>216</v>
      </c>
      <c r="C58" s="7" t="s">
        <v>217</v>
      </c>
      <c r="D58" s="7" t="s">
        <v>44</v>
      </c>
      <c r="E58" s="9">
        <v>10000</v>
      </c>
      <c r="F58" s="11">
        <v>0</v>
      </c>
      <c r="G58" s="9">
        <f>ROUND(SUM(E58*F58),2)</f>
        <v>0</v>
      </c>
      <c r="H58" s="14" t="s">
        <v>0</v>
      </c>
      <c r="I58" s="10" t="s">
        <v>218</v>
      </c>
      <c r="J58" s="13" t="s">
        <v>0</v>
      </c>
      <c r="K58" s="9">
        <f>SUM(G58:G58)</f>
        <v>0</v>
      </c>
    </row>
    <row r="59" spans="1:11" ht="12.75">
      <c r="A59" s="10" t="s">
        <v>219</v>
      </c>
      <c r="B59" s="10" t="s">
        <v>220</v>
      </c>
      <c r="C59" s="7" t="s">
        <v>221</v>
      </c>
      <c r="D59" s="7" t="s">
        <v>183</v>
      </c>
      <c r="E59" s="9">
        <v>200</v>
      </c>
      <c r="F59" s="11">
        <v>0</v>
      </c>
      <c r="G59" s="9">
        <f>ROUND(SUM(E59*F59),2)</f>
        <v>0</v>
      </c>
      <c r="H59" s="14" t="s">
        <v>0</v>
      </c>
      <c r="I59" s="10" t="s">
        <v>222</v>
      </c>
      <c r="J59" s="13" t="s">
        <v>0</v>
      </c>
      <c r="K59" s="9">
        <f>SUM(G59:G59)</f>
        <v>0</v>
      </c>
    </row>
    <row r="60" spans="1:11" ht="12.75">
      <c r="A60" s="10" t="s">
        <v>223</v>
      </c>
      <c r="B60" s="10" t="s">
        <v>224</v>
      </c>
      <c r="C60" s="7" t="s">
        <v>225</v>
      </c>
      <c r="D60" s="7" t="s">
        <v>226</v>
      </c>
      <c r="E60" s="9">
        <v>400</v>
      </c>
      <c r="F60" s="11">
        <v>0</v>
      </c>
      <c r="G60" s="9">
        <f>ROUND(SUM(E60*F60),2)</f>
        <v>0</v>
      </c>
      <c r="H60" s="14" t="s">
        <v>0</v>
      </c>
      <c r="I60" s="10" t="s">
        <v>227</v>
      </c>
      <c r="J60" s="13" t="s">
        <v>0</v>
      </c>
      <c r="K60" s="9">
        <f>SUM(G60:G60)</f>
        <v>0</v>
      </c>
    </row>
    <row r="61" spans="1:11" ht="12.75">
      <c r="A61" s="10" t="s">
        <v>228</v>
      </c>
      <c r="B61" s="10" t="s">
        <v>229</v>
      </c>
      <c r="C61" s="7" t="s">
        <v>230</v>
      </c>
      <c r="D61" s="7" t="s">
        <v>205</v>
      </c>
      <c r="E61" s="9">
        <v>50</v>
      </c>
      <c r="F61" s="11">
        <v>0</v>
      </c>
      <c r="G61" s="9">
        <f>ROUND(SUM(E61*F61),2)</f>
        <v>0</v>
      </c>
      <c r="H61" s="14" t="s">
        <v>0</v>
      </c>
      <c r="I61" s="10" t="s">
        <v>231</v>
      </c>
      <c r="J61" s="13" t="s">
        <v>0</v>
      </c>
      <c r="K61" s="9">
        <f>SUM(G61:G61)</f>
        <v>0</v>
      </c>
    </row>
    <row r="62" spans="1:11" ht="12.75">
      <c r="A62" s="10" t="s">
        <v>232</v>
      </c>
      <c r="B62" s="10" t="s">
        <v>233</v>
      </c>
      <c r="C62" s="7" t="s">
        <v>234</v>
      </c>
      <c r="D62" s="7" t="s">
        <v>205</v>
      </c>
      <c r="E62" s="9">
        <v>1000</v>
      </c>
      <c r="F62" s="11">
        <v>0</v>
      </c>
      <c r="G62" s="9">
        <f>ROUND(SUM(E62*F62),2)</f>
        <v>0</v>
      </c>
      <c r="H62" s="14" t="s">
        <v>0</v>
      </c>
      <c r="I62" s="10" t="s">
        <v>235</v>
      </c>
      <c r="J62" s="13" t="s">
        <v>0</v>
      </c>
      <c r="K62" s="9">
        <f>SUM(G62:G62)</f>
        <v>0</v>
      </c>
    </row>
    <row r="63" spans="1:11" ht="12.75">
      <c r="A63" s="10" t="s">
        <v>236</v>
      </c>
      <c r="B63" s="10" t="s">
        <v>237</v>
      </c>
      <c r="C63" s="7" t="s">
        <v>238</v>
      </c>
      <c r="D63" s="7" t="s">
        <v>205</v>
      </c>
      <c r="E63" s="9">
        <v>1000</v>
      </c>
      <c r="F63" s="11">
        <v>0</v>
      </c>
      <c r="G63" s="9">
        <f>ROUND(SUM(E63*F63),2)</f>
        <v>0</v>
      </c>
      <c r="H63" s="14" t="s">
        <v>0</v>
      </c>
      <c r="I63" s="10" t="s">
        <v>239</v>
      </c>
      <c r="J63" s="13" t="s">
        <v>0</v>
      </c>
      <c r="K63" s="9">
        <f>SUM(G63:G63)</f>
        <v>0</v>
      </c>
    </row>
    <row r="64" spans="1:11" ht="12.75">
      <c r="A64" s="10" t="s">
        <v>240</v>
      </c>
      <c r="B64" s="10" t="s">
        <v>241</v>
      </c>
      <c r="C64" s="7" t="s">
        <v>242</v>
      </c>
      <c r="D64" s="7" t="s">
        <v>44</v>
      </c>
      <c r="E64" s="9">
        <v>50</v>
      </c>
      <c r="F64" s="11">
        <v>0</v>
      </c>
      <c r="G64" s="9">
        <f>ROUND(SUM(E64*F64),2)</f>
        <v>0</v>
      </c>
      <c r="H64" s="14" t="s">
        <v>0</v>
      </c>
      <c r="I64" s="10" t="s">
        <v>243</v>
      </c>
      <c r="J64" s="13" t="s">
        <v>0</v>
      </c>
      <c r="K64" s="9">
        <f>SUM(G64:G64)</f>
        <v>0</v>
      </c>
    </row>
    <row r="65" spans="1:11" ht="12.75">
      <c r="A65" s="10" t="s">
        <v>244</v>
      </c>
      <c r="B65" s="10" t="s">
        <v>245</v>
      </c>
      <c r="C65" s="7" t="s">
        <v>246</v>
      </c>
      <c r="D65" s="7" t="s">
        <v>44</v>
      </c>
      <c r="E65" s="9">
        <v>30</v>
      </c>
      <c r="F65" s="11">
        <v>0</v>
      </c>
      <c r="G65" s="9">
        <f>ROUND(SUM(E65*F65),2)</f>
        <v>0</v>
      </c>
      <c r="H65" s="14" t="s">
        <v>0</v>
      </c>
      <c r="I65" s="10" t="s">
        <v>247</v>
      </c>
      <c r="J65" s="13" t="s">
        <v>0</v>
      </c>
      <c r="K65" s="9">
        <f>SUM(G65:G65)</f>
        <v>0</v>
      </c>
    </row>
    <row r="66" spans="1:11" ht="12.75">
      <c r="A66" s="10" t="s">
        <v>248</v>
      </c>
      <c r="B66" s="10" t="s">
        <v>249</v>
      </c>
      <c r="C66" s="7" t="s">
        <v>250</v>
      </c>
      <c r="D66" s="7" t="s">
        <v>39</v>
      </c>
      <c r="E66" s="9">
        <v>300</v>
      </c>
      <c r="F66" s="11">
        <v>0</v>
      </c>
      <c r="G66" s="9">
        <f>ROUND(SUM(E66*F66),2)</f>
        <v>0</v>
      </c>
      <c r="H66" s="14" t="s">
        <v>0</v>
      </c>
      <c r="I66" s="10" t="s">
        <v>251</v>
      </c>
      <c r="J66" s="13" t="s">
        <v>0</v>
      </c>
      <c r="K66" s="9">
        <f>SUM(G66:G66)</f>
        <v>0</v>
      </c>
    </row>
    <row r="67" spans="1:11" ht="12.75">
      <c r="A67" s="10" t="s">
        <v>252</v>
      </c>
      <c r="B67" s="10" t="s">
        <v>253</v>
      </c>
      <c r="C67" s="7" t="s">
        <v>254</v>
      </c>
      <c r="D67" s="7" t="s">
        <v>255</v>
      </c>
      <c r="E67" s="9">
        <v>100</v>
      </c>
      <c r="F67" s="11">
        <v>0</v>
      </c>
      <c r="G67" s="9">
        <f>ROUND(SUM(E67*F67),2)</f>
        <v>0</v>
      </c>
      <c r="H67" s="14" t="s">
        <v>0</v>
      </c>
      <c r="I67" s="10" t="s">
        <v>256</v>
      </c>
      <c r="J67" s="13" t="s">
        <v>0</v>
      </c>
      <c r="K67" s="9">
        <f>SUM(G67:G67)</f>
        <v>0</v>
      </c>
    </row>
    <row r="68" spans="1:11" ht="12.75">
      <c r="A68" s="10" t="s">
        <v>257</v>
      </c>
      <c r="B68" s="10" t="s">
        <v>258</v>
      </c>
      <c r="C68" s="7" t="s">
        <v>259</v>
      </c>
      <c r="D68" s="7" t="s">
        <v>260</v>
      </c>
      <c r="E68" s="9">
        <v>50</v>
      </c>
      <c r="F68" s="11">
        <v>0</v>
      </c>
      <c r="G68" s="9">
        <f>ROUND(SUM(E68*F68),2)</f>
        <v>0</v>
      </c>
      <c r="H68" s="14" t="s">
        <v>0</v>
      </c>
      <c r="I68" s="10" t="s">
        <v>261</v>
      </c>
      <c r="J68" s="13" t="s">
        <v>0</v>
      </c>
      <c r="K68" s="9">
        <f>SUM(G68:G68)</f>
        <v>0</v>
      </c>
    </row>
    <row r="69" spans="1:11" ht="12.75">
      <c r="A69" s="10" t="s">
        <v>262</v>
      </c>
      <c r="B69" s="10" t="s">
        <v>263</v>
      </c>
      <c r="C69" s="7" t="s">
        <v>264</v>
      </c>
      <c r="D69" s="7" t="s">
        <v>79</v>
      </c>
      <c r="E69" s="9">
        <v>1000</v>
      </c>
      <c r="F69" s="11">
        <v>0</v>
      </c>
      <c r="G69" s="9">
        <f>ROUND(SUM(E69*F69),2)</f>
        <v>0</v>
      </c>
      <c r="H69" s="14" t="s">
        <v>0</v>
      </c>
      <c r="I69" s="10" t="s">
        <v>265</v>
      </c>
      <c r="J69" s="13" t="s">
        <v>0</v>
      </c>
      <c r="K69" s="9">
        <f>SUM(G69:G69)</f>
        <v>0</v>
      </c>
    </row>
    <row r="70" spans="1:11" ht="12.75">
      <c r="A70" s="10" t="s">
        <v>266</v>
      </c>
      <c r="B70" s="10" t="s">
        <v>267</v>
      </c>
      <c r="C70" s="7" t="s">
        <v>268</v>
      </c>
      <c r="D70" s="7" t="s">
        <v>53</v>
      </c>
      <c r="E70" s="9">
        <v>150</v>
      </c>
      <c r="F70" s="11">
        <v>0</v>
      </c>
      <c r="G70" s="9">
        <f>ROUND(SUM(E70*F70),2)</f>
        <v>0</v>
      </c>
      <c r="H70" s="14" t="s">
        <v>0</v>
      </c>
      <c r="I70" s="10" t="s">
        <v>269</v>
      </c>
      <c r="J70" s="13" t="s">
        <v>0</v>
      </c>
      <c r="K70" s="9">
        <f>SUM(G70:G70)</f>
        <v>0</v>
      </c>
    </row>
    <row r="71" spans="1:11" ht="12.75">
      <c r="A71" s="10" t="s">
        <v>270</v>
      </c>
      <c r="B71" s="10" t="s">
        <v>271</v>
      </c>
      <c r="C71" s="7" t="s">
        <v>272</v>
      </c>
      <c r="D71" s="7" t="s">
        <v>273</v>
      </c>
      <c r="E71" s="9">
        <v>5</v>
      </c>
      <c r="F71" s="11">
        <v>0</v>
      </c>
      <c r="G71" s="9">
        <f>ROUND(SUM(E71*F71),2)</f>
        <v>0</v>
      </c>
      <c r="H71" s="14" t="s">
        <v>0</v>
      </c>
      <c r="I71" s="10" t="s">
        <v>274</v>
      </c>
      <c r="J71" s="13" t="s">
        <v>0</v>
      </c>
      <c r="K71" s="9">
        <f>SUM(G71:G71)</f>
        <v>0</v>
      </c>
    </row>
    <row r="72" spans="1:11" ht="12.75">
      <c r="A72" s="10" t="s">
        <v>275</v>
      </c>
      <c r="B72" s="10" t="s">
        <v>276</v>
      </c>
      <c r="C72" s="7" t="s">
        <v>277</v>
      </c>
      <c r="D72" s="7" t="s">
        <v>44</v>
      </c>
      <c r="E72" s="9">
        <v>5</v>
      </c>
      <c r="F72" s="11">
        <v>0</v>
      </c>
      <c r="G72" s="9">
        <f>ROUND(SUM(E72*F72),2)</f>
        <v>0</v>
      </c>
      <c r="H72" s="14" t="s">
        <v>0</v>
      </c>
      <c r="I72" s="10" t="s">
        <v>278</v>
      </c>
      <c r="J72" s="13" t="s">
        <v>0</v>
      </c>
      <c r="K72" s="9">
        <f>SUM(G72:G72)</f>
        <v>0</v>
      </c>
    </row>
    <row r="73" spans="1:11" ht="12.75">
      <c r="A73" s="10" t="s">
        <v>279</v>
      </c>
      <c r="B73" s="10" t="s">
        <v>280</v>
      </c>
      <c r="C73" s="7" t="s">
        <v>281</v>
      </c>
      <c r="D73" s="7" t="s">
        <v>44</v>
      </c>
      <c r="E73" s="9">
        <v>1000</v>
      </c>
      <c r="F73" s="11">
        <v>0</v>
      </c>
      <c r="G73" s="9">
        <f>ROUND(SUM(E73*F73),2)</f>
        <v>0</v>
      </c>
      <c r="H73" s="14" t="s">
        <v>0</v>
      </c>
      <c r="I73" s="10" t="s">
        <v>282</v>
      </c>
      <c r="J73" s="13" t="s">
        <v>0</v>
      </c>
      <c r="K73" s="9">
        <f>SUM(G73:G73)</f>
        <v>0</v>
      </c>
    </row>
    <row r="74" spans="1:11" ht="12.75">
      <c r="A74" s="10" t="s">
        <v>283</v>
      </c>
      <c r="B74" s="10" t="s">
        <v>284</v>
      </c>
      <c r="C74" s="7" t="s">
        <v>285</v>
      </c>
      <c r="D74" s="7" t="s">
        <v>44</v>
      </c>
      <c r="E74" s="9">
        <v>2000</v>
      </c>
      <c r="F74" s="11">
        <v>0</v>
      </c>
      <c r="G74" s="9">
        <f>ROUND(SUM(E74*F74),2)</f>
        <v>0</v>
      </c>
      <c r="H74" s="14" t="s">
        <v>0</v>
      </c>
      <c r="I74" s="10" t="s">
        <v>286</v>
      </c>
      <c r="J74" s="13" t="s">
        <v>0</v>
      </c>
      <c r="K74" s="9">
        <f>SUM(G74:G74)</f>
        <v>0</v>
      </c>
    </row>
    <row r="75" spans="1:11" ht="12.75">
      <c r="A75" s="10" t="s">
        <v>287</v>
      </c>
      <c r="B75" s="10" t="s">
        <v>288</v>
      </c>
      <c r="C75" s="7" t="s">
        <v>289</v>
      </c>
      <c r="D75" s="7" t="s">
        <v>44</v>
      </c>
      <c r="E75" s="9">
        <v>2000</v>
      </c>
      <c r="F75" s="11">
        <v>0</v>
      </c>
      <c r="G75" s="9">
        <f>ROUND(SUM(E75*F75),2)</f>
        <v>0</v>
      </c>
      <c r="H75" s="14" t="s">
        <v>0</v>
      </c>
      <c r="I75" s="10" t="s">
        <v>290</v>
      </c>
      <c r="J75" s="13" t="s">
        <v>0</v>
      </c>
      <c r="K75" s="9">
        <f>SUM(G75:G75)</f>
        <v>0</v>
      </c>
    </row>
    <row r="76" spans="1:11" ht="12.75">
      <c r="A76" s="10" t="s">
        <v>291</v>
      </c>
      <c r="B76" s="10" t="s">
        <v>292</v>
      </c>
      <c r="C76" s="7" t="s">
        <v>293</v>
      </c>
      <c r="D76" s="7" t="s">
        <v>44</v>
      </c>
      <c r="E76" s="9">
        <v>2000</v>
      </c>
      <c r="F76" s="11">
        <v>0</v>
      </c>
      <c r="G76" s="9">
        <f>ROUND(SUM(E76*F76),2)</f>
        <v>0</v>
      </c>
      <c r="H76" s="14" t="s">
        <v>0</v>
      </c>
      <c r="I76" s="10" t="s">
        <v>294</v>
      </c>
      <c r="J76" s="13" t="s">
        <v>0</v>
      </c>
      <c r="K76" s="9">
        <f>SUM(G76:G76)</f>
        <v>0</v>
      </c>
    </row>
    <row r="77" spans="1:11" ht="12.75">
      <c r="A77" s="10" t="s">
        <v>295</v>
      </c>
      <c r="B77" s="10" t="s">
        <v>296</v>
      </c>
      <c r="C77" s="7" t="s">
        <v>297</v>
      </c>
      <c r="D77" s="7" t="s">
        <v>44</v>
      </c>
      <c r="E77" s="9">
        <v>2000</v>
      </c>
      <c r="F77" s="11">
        <v>0</v>
      </c>
      <c r="G77" s="9">
        <f>ROUND(SUM(E77*F77),2)</f>
        <v>0</v>
      </c>
      <c r="H77" s="14" t="s">
        <v>0</v>
      </c>
      <c r="I77" s="10" t="s">
        <v>298</v>
      </c>
      <c r="J77" s="13" t="s">
        <v>0</v>
      </c>
      <c r="K77" s="9">
        <f>SUM(G77:G77)</f>
        <v>0</v>
      </c>
    </row>
    <row r="78" spans="1:11" ht="12.75">
      <c r="A78" s="10" t="s">
        <v>299</v>
      </c>
      <c r="B78" s="10" t="s">
        <v>300</v>
      </c>
      <c r="C78" s="7" t="s">
        <v>301</v>
      </c>
      <c r="D78" s="7" t="s">
        <v>44</v>
      </c>
      <c r="E78" s="9">
        <v>5000</v>
      </c>
      <c r="F78" s="11">
        <v>0</v>
      </c>
      <c r="G78" s="9">
        <f>ROUND(SUM(E78*F78),2)</f>
        <v>0</v>
      </c>
      <c r="H78" s="14" t="s">
        <v>0</v>
      </c>
      <c r="I78" s="10" t="s">
        <v>302</v>
      </c>
      <c r="J78" s="13" t="s">
        <v>0</v>
      </c>
      <c r="K78" s="9">
        <f>SUM(G78:G78)</f>
        <v>0</v>
      </c>
    </row>
    <row r="79" spans="1:11" ht="12.75">
      <c r="A79" s="10" t="s">
        <v>303</v>
      </c>
      <c r="B79" s="10" t="s">
        <v>304</v>
      </c>
      <c r="C79" s="7" t="s">
        <v>305</v>
      </c>
      <c r="D79" s="7" t="s">
        <v>44</v>
      </c>
      <c r="E79" s="9">
        <v>5000</v>
      </c>
      <c r="F79" s="11">
        <v>0</v>
      </c>
      <c r="G79" s="9">
        <f>ROUND(SUM(E79*F79),2)</f>
        <v>0</v>
      </c>
      <c r="H79" s="14" t="s">
        <v>0</v>
      </c>
      <c r="I79" s="10" t="s">
        <v>306</v>
      </c>
      <c r="J79" s="13" t="s">
        <v>0</v>
      </c>
      <c r="K79" s="9">
        <f>SUM(G79:G79)</f>
        <v>0</v>
      </c>
    </row>
    <row r="80" spans="1:11" ht="12.75">
      <c r="A80" s="10" t="s">
        <v>307</v>
      </c>
      <c r="B80" s="10" t="s">
        <v>308</v>
      </c>
      <c r="C80" s="7" t="s">
        <v>309</v>
      </c>
      <c r="D80" s="7" t="s">
        <v>44</v>
      </c>
      <c r="E80" s="9">
        <v>4000</v>
      </c>
      <c r="F80" s="11">
        <v>0</v>
      </c>
      <c r="G80" s="9">
        <f>ROUND(SUM(E80*F80),2)</f>
        <v>0</v>
      </c>
      <c r="H80" s="14" t="s">
        <v>0</v>
      </c>
      <c r="I80" s="10" t="s">
        <v>310</v>
      </c>
      <c r="J80" s="13" t="s">
        <v>0</v>
      </c>
      <c r="K80" s="9">
        <f>SUM(G80:G80)</f>
        <v>0</v>
      </c>
    </row>
    <row r="81" spans="1:11" ht="12.75">
      <c r="A81" s="10" t="s">
        <v>311</v>
      </c>
      <c r="B81" s="10" t="s">
        <v>312</v>
      </c>
      <c r="C81" s="7" t="s">
        <v>313</v>
      </c>
      <c r="D81" s="7" t="s">
        <v>314</v>
      </c>
      <c r="E81" s="9">
        <v>5000</v>
      </c>
      <c r="F81" s="11">
        <v>0</v>
      </c>
      <c r="G81" s="9">
        <f>ROUND(SUM(E81*F81),2)</f>
        <v>0</v>
      </c>
      <c r="H81" s="14" t="s">
        <v>0</v>
      </c>
      <c r="I81" s="10" t="s">
        <v>315</v>
      </c>
      <c r="J81" s="13" t="s">
        <v>0</v>
      </c>
      <c r="K81" s="9">
        <f>SUM(G81:G81)</f>
        <v>0</v>
      </c>
    </row>
    <row r="82" spans="1:11" ht="12.75">
      <c r="A82" s="10" t="s">
        <v>316</v>
      </c>
      <c r="B82" s="10" t="s">
        <v>317</v>
      </c>
      <c r="C82" s="7" t="s">
        <v>318</v>
      </c>
      <c r="D82" s="7" t="s">
        <v>314</v>
      </c>
      <c r="E82" s="9">
        <v>4000</v>
      </c>
      <c r="F82" s="11">
        <v>0</v>
      </c>
      <c r="G82" s="9">
        <f>ROUND(SUM(E82*F82),2)</f>
        <v>0</v>
      </c>
      <c r="H82" s="14" t="s">
        <v>0</v>
      </c>
      <c r="I82" s="10" t="s">
        <v>319</v>
      </c>
      <c r="J82" s="13" t="s">
        <v>0</v>
      </c>
      <c r="K82" s="9">
        <f>SUM(G82:G82)</f>
        <v>0</v>
      </c>
    </row>
    <row r="83" spans="1:11" ht="12.75">
      <c r="A83" s="10" t="s">
        <v>320</v>
      </c>
      <c r="B83" s="10" t="s">
        <v>321</v>
      </c>
      <c r="C83" s="7" t="s">
        <v>322</v>
      </c>
      <c r="D83" s="7" t="s">
        <v>44</v>
      </c>
      <c r="E83" s="9">
        <v>200</v>
      </c>
      <c r="F83" s="11">
        <v>0</v>
      </c>
      <c r="G83" s="9">
        <f>ROUND(SUM(E83*F83),2)</f>
        <v>0</v>
      </c>
      <c r="H83" s="14" t="s">
        <v>0</v>
      </c>
      <c r="I83" s="10" t="s">
        <v>323</v>
      </c>
      <c r="J83" s="13" t="s">
        <v>0</v>
      </c>
      <c r="K83" s="9">
        <f>SUM(G83:G83)</f>
        <v>0</v>
      </c>
    </row>
    <row r="84" spans="1:11" ht="12.75">
      <c r="A84" s="10" t="s">
        <v>324</v>
      </c>
      <c r="B84" s="10" t="s">
        <v>325</v>
      </c>
      <c r="C84" s="7" t="s">
        <v>326</v>
      </c>
      <c r="D84" s="7" t="s">
        <v>44</v>
      </c>
      <c r="E84" s="9">
        <v>200</v>
      </c>
      <c r="F84" s="11">
        <v>0</v>
      </c>
      <c r="G84" s="9">
        <f>ROUND(SUM(E84*F84),2)</f>
        <v>0</v>
      </c>
      <c r="H84" s="14" t="s">
        <v>0</v>
      </c>
      <c r="I84" s="10" t="s">
        <v>327</v>
      </c>
      <c r="J84" s="13" t="s">
        <v>0</v>
      </c>
      <c r="K84" s="9">
        <f>SUM(G84:G84)</f>
        <v>0</v>
      </c>
    </row>
    <row r="85" spans="1:11" ht="12.75">
      <c r="A85" s="10" t="s">
        <v>328</v>
      </c>
      <c r="B85" s="10" t="s">
        <v>329</v>
      </c>
      <c r="C85" s="7" t="s">
        <v>330</v>
      </c>
      <c r="D85" s="7" t="s">
        <v>44</v>
      </c>
      <c r="E85" s="9">
        <v>100</v>
      </c>
      <c r="F85" s="11">
        <v>0</v>
      </c>
      <c r="G85" s="9">
        <f>ROUND(SUM(E85*F85),2)</f>
        <v>0</v>
      </c>
      <c r="H85" s="14" t="s">
        <v>0</v>
      </c>
      <c r="I85" s="10" t="s">
        <v>331</v>
      </c>
      <c r="J85" s="13" t="s">
        <v>0</v>
      </c>
      <c r="K85" s="9">
        <f>SUM(G85:G85)</f>
        <v>0</v>
      </c>
    </row>
    <row r="86" spans="1:11" ht="12.75">
      <c r="A86" s="10" t="s">
        <v>332</v>
      </c>
      <c r="B86" s="10" t="s">
        <v>333</v>
      </c>
      <c r="C86" s="7" t="s">
        <v>334</v>
      </c>
      <c r="D86" s="7" t="s">
        <v>44</v>
      </c>
      <c r="E86" s="9">
        <v>100</v>
      </c>
      <c r="F86" s="11">
        <v>0</v>
      </c>
      <c r="G86" s="9">
        <f>ROUND(SUM(E86*F86),2)</f>
        <v>0</v>
      </c>
      <c r="H86" s="14" t="s">
        <v>0</v>
      </c>
      <c r="I86" s="10" t="s">
        <v>335</v>
      </c>
      <c r="J86" s="13" t="s">
        <v>0</v>
      </c>
      <c r="K86" s="9">
        <f>SUM(G86:G86)</f>
        <v>0</v>
      </c>
    </row>
    <row r="87" spans="1:11" ht="12.75">
      <c r="A87" s="10" t="s">
        <v>336</v>
      </c>
      <c r="B87" s="10" t="s">
        <v>337</v>
      </c>
      <c r="C87" s="7" t="s">
        <v>338</v>
      </c>
      <c r="D87" s="7" t="s">
        <v>44</v>
      </c>
      <c r="E87" s="9">
        <v>100</v>
      </c>
      <c r="F87" s="11">
        <v>0</v>
      </c>
      <c r="G87" s="9">
        <f>ROUND(SUM(E87*F87),2)</f>
        <v>0</v>
      </c>
      <c r="H87" s="14" t="s">
        <v>0</v>
      </c>
      <c r="I87" s="10" t="s">
        <v>339</v>
      </c>
      <c r="J87" s="13" t="s">
        <v>0</v>
      </c>
      <c r="K87" s="9">
        <f>SUM(G87:G87)</f>
        <v>0</v>
      </c>
    </row>
    <row r="88" spans="1:11" ht="12.75">
      <c r="A88" s="10" t="s">
        <v>340</v>
      </c>
      <c r="B88" s="10" t="s">
        <v>341</v>
      </c>
      <c r="C88" s="7" t="s">
        <v>342</v>
      </c>
      <c r="D88" s="7" t="s">
        <v>44</v>
      </c>
      <c r="E88" s="9">
        <v>50</v>
      </c>
      <c r="F88" s="11">
        <v>0</v>
      </c>
      <c r="G88" s="9">
        <f>ROUND(SUM(E88*F88),2)</f>
        <v>0</v>
      </c>
      <c r="H88" s="14" t="s">
        <v>0</v>
      </c>
      <c r="I88" s="10" t="s">
        <v>343</v>
      </c>
      <c r="J88" s="13" t="s">
        <v>0</v>
      </c>
      <c r="K88" s="9">
        <f>SUM(G88:G88)</f>
        <v>0</v>
      </c>
    </row>
    <row r="89" spans="1:11" ht="12.75">
      <c r="A89" s="10" t="s">
        <v>344</v>
      </c>
      <c r="B89" s="10" t="s">
        <v>345</v>
      </c>
      <c r="C89" s="7" t="s">
        <v>346</v>
      </c>
      <c r="D89" s="7" t="s">
        <v>44</v>
      </c>
      <c r="E89" s="9">
        <v>50</v>
      </c>
      <c r="F89" s="11">
        <v>0</v>
      </c>
      <c r="G89" s="9">
        <f>ROUND(SUM(E89*F89),2)</f>
        <v>0</v>
      </c>
      <c r="H89" s="14" t="s">
        <v>0</v>
      </c>
      <c r="I89" s="10" t="s">
        <v>347</v>
      </c>
      <c r="J89" s="13" t="s">
        <v>0</v>
      </c>
      <c r="K89" s="9">
        <f>SUM(G89:G89)</f>
        <v>0</v>
      </c>
    </row>
    <row r="90" spans="1:11" ht="12.75">
      <c r="A90" s="10" t="s">
        <v>348</v>
      </c>
      <c r="B90" s="10" t="s">
        <v>349</v>
      </c>
      <c r="C90" s="7" t="s">
        <v>350</v>
      </c>
      <c r="D90" s="7" t="s">
        <v>23</v>
      </c>
      <c r="E90" s="9">
        <v>100</v>
      </c>
      <c r="F90" s="11">
        <v>0</v>
      </c>
      <c r="G90" s="9">
        <f>ROUND(SUM(E90*F90),2)</f>
        <v>0</v>
      </c>
      <c r="H90" s="14" t="s">
        <v>0</v>
      </c>
      <c r="I90" s="10" t="s">
        <v>351</v>
      </c>
      <c r="J90" s="13" t="s">
        <v>0</v>
      </c>
      <c r="K90" s="9">
        <f>SUM(G90:G90)</f>
        <v>0</v>
      </c>
    </row>
    <row r="91" spans="1:11" ht="12.75">
      <c r="A91" s="10" t="s">
        <v>352</v>
      </c>
      <c r="B91" s="10" t="s">
        <v>353</v>
      </c>
      <c r="C91" s="7" t="s">
        <v>354</v>
      </c>
      <c r="D91" s="7" t="s">
        <v>44</v>
      </c>
      <c r="E91" s="9">
        <v>100</v>
      </c>
      <c r="F91" s="11">
        <v>0</v>
      </c>
      <c r="G91" s="9">
        <f>ROUND(SUM(E91*F91),2)</f>
        <v>0</v>
      </c>
      <c r="H91" s="14" t="s">
        <v>0</v>
      </c>
      <c r="I91" s="10" t="s">
        <v>355</v>
      </c>
      <c r="J91" s="13" t="s">
        <v>0</v>
      </c>
      <c r="K91" s="9">
        <f>SUM(G91:G91)</f>
        <v>0</v>
      </c>
    </row>
    <row r="92" spans="1:11" ht="12.75">
      <c r="A92" s="10" t="s">
        <v>356</v>
      </c>
      <c r="B92" s="10" t="s">
        <v>357</v>
      </c>
      <c r="C92" s="7" t="s">
        <v>358</v>
      </c>
      <c r="D92" s="7" t="s">
        <v>183</v>
      </c>
      <c r="E92" s="9">
        <v>300</v>
      </c>
      <c r="F92" s="11">
        <v>0</v>
      </c>
      <c r="G92" s="9">
        <f>ROUND(SUM(E92*F92),2)</f>
        <v>0</v>
      </c>
      <c r="H92" s="14" t="s">
        <v>0</v>
      </c>
      <c r="I92" s="10" t="s">
        <v>359</v>
      </c>
      <c r="J92" s="13" t="s">
        <v>0</v>
      </c>
      <c r="K92" s="9">
        <f>SUM(G92:G92)</f>
        <v>0</v>
      </c>
    </row>
    <row r="93" spans="1:11" ht="12.75">
      <c r="A93" s="10" t="s">
        <v>360</v>
      </c>
      <c r="B93" s="10" t="s">
        <v>361</v>
      </c>
      <c r="C93" s="7" t="s">
        <v>362</v>
      </c>
      <c r="D93" s="7" t="s">
        <v>363</v>
      </c>
      <c r="E93" s="9">
        <v>50</v>
      </c>
      <c r="F93" s="11">
        <v>0</v>
      </c>
      <c r="G93" s="9">
        <f>ROUND(SUM(E93*F93),2)</f>
        <v>0</v>
      </c>
      <c r="H93" s="14" t="s">
        <v>0</v>
      </c>
      <c r="I93" s="10" t="s">
        <v>364</v>
      </c>
      <c r="J93" s="13" t="s">
        <v>0</v>
      </c>
      <c r="K93" s="9">
        <f>SUM(G93:G93)</f>
        <v>0</v>
      </c>
    </row>
    <row r="95" spans="6:7" ht="12.75">
      <c r="F95" s="15" t="s">
        <v>365</v>
      </c>
      <c r="G95" s="9">
        <f>SUM(G9:G93)</f>
        <v>0</v>
      </c>
    </row>
    <row r="98" spans="2:4" ht="12.75">
      <c r="B98" s="16" t="s">
        <v>366</v>
      </c>
      <c r="D98" s="19" t="s">
        <v>367</v>
      </c>
    </row>
    <row r="100" ht="12.75">
      <c r="B100" s="20" t="s">
        <v>368</v>
      </c>
    </row>
    <row r="102" spans="2:3" ht="39.75" customHeight="1">
      <c r="B102" s="3" t="s">
        <v>369</v>
      </c>
      <c r="C102" s="3" t="s">
        <v>370</v>
      </c>
    </row>
    <row r="105" ht="12.75">
      <c r="B105" s="17" t="s">
        <v>371</v>
      </c>
    </row>
    <row r="106" ht="12.75">
      <c r="B106" s="18" t="s">
        <v>372</v>
      </c>
    </row>
    <row r="111" ht="12.75"/>
    <row r="11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98:C98"/>
    <mergeCell ref="D98:K98"/>
    <mergeCell ref="B100:K100"/>
    <mergeCell ref="C102:K102"/>
    <mergeCell ref="B105:K105"/>
    <mergeCell ref="B106:K10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