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'Itens'!$A$1:$K$103</definedName>
  </definedNames>
  <calcPr fullCalcOnLoad="1"/>
</workbook>
</file>

<file path=xl/sharedStrings.xml><?xml version="1.0" encoding="utf-8"?>
<sst xmlns="http://schemas.openxmlformats.org/spreadsheetml/2006/main" count="532" uniqueCount="330">
  <si>
    <t/>
  </si>
  <si>
    <t>PREFEITURA MUNICIPAL DE MIRAVANIA</t>
  </si>
  <si>
    <t>PROPOSTA COMERCIAL</t>
  </si>
  <si>
    <t xml:space="preserve">Empresa/Nome: </t>
  </si>
  <si>
    <t xml:space="preserve">Endereço: </t>
  </si>
  <si>
    <t xml:space="preserve">CNPJ/CPF: </t>
  </si>
  <si>
    <t xml:space="preserve">Telefone(s): </t>
  </si>
  <si>
    <t xml:space="preserve">Nº Processo: </t>
  </si>
  <si>
    <t>11/8</t>
  </si>
  <si>
    <t xml:space="preserve">Tipo Licitação: </t>
  </si>
  <si>
    <t>Menor Preço</t>
  </si>
  <si>
    <t xml:space="preserve">Balizamento: </t>
  </si>
  <si>
    <t>Por Item</t>
  </si>
  <si>
    <t xml:space="preserve">Modalidade: </t>
  </si>
  <si>
    <t>Pregão Presencial</t>
  </si>
  <si>
    <t xml:space="preserve">Data Abertura: </t>
  </si>
  <si>
    <t>17/04/2018 08:00:00</t>
  </si>
  <si>
    <t xml:space="preserve">Objeto: </t>
  </si>
  <si>
    <t>AQUISIÇÃO DE GÊNEROS ALIMENTÍCIOS/ MERENDA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</si>
  <si>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</si>
  <si>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</si>
  <si>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</si>
  <si>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</si>
  <si>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</si>
  <si>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</si>
  <si>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</si>
  <si>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</si>
  <si>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</si>
  <si>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</si>
  <si>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</si>
  <si>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</si>
  <si>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19011</t>
  </si>
  <si>
    <t>0001</t>
  </si>
  <si>
    <t>ACHOCOLATADO EM PÓ: EM PÓ SOLÚVEL PACOTE DE 2KG - INGREDIENTES: AÇÚCAR, CACAU, EXTRATO DE MALTE, SAL, LEITE EM PÓ DESNATADO, SORO DE LEITE EM PÓ DESNATADO, SORO DE LEITE EM PÓ, VITAMINAS (C, B3,B2,B3,B1, A, D) ESTABILIZANTE NÃO CONTÉM GLÚTEN. EMBALADO CONFORME LEGISLAÇÃO VIGENTE. EMBALAGEM INICIAL: 2KG EMBALAGEM FINAL : 12KG EM 20 GR DEVE CONTER: 80 KCAL, 19GR DE CHO, 05 G DE PROTEINAS, 28 MG DE SÓDIO.</t>
  </si>
  <si>
    <t>KG</t>
  </si>
  <si>
    <t>9452</t>
  </si>
  <si>
    <t>18442</t>
  </si>
  <si>
    <t>0002</t>
  </si>
  <si>
    <t xml:space="preserve">ALFACE LISA: FOLHAS ÍNTEGRAS,FRESCAS,DE BOA QUALIDADE,SEM MANCHAS OU PICADAS DE INSETOS.
</t>
  </si>
  <si>
    <t>Unidade</t>
  </si>
  <si>
    <t>9453</t>
  </si>
  <si>
    <t>19015</t>
  </si>
  <si>
    <t>0003</t>
  </si>
  <si>
    <t>ALHO.: O PRODUTO NÃO DEVERÁ APRESENTAR PROBLEMAS COM COLORAÇÃO NÃO CARACTERÍSTICA, ESTAR MACHUCADO, PERFURADO MUITO MADURO E NEM MUITO VERDE. O PRODUTO DEVE ESTAR INTACTO, EMBALADOS DE ACORDO COM SOLICITAÇÃO - ( SACOS DE 0,5 KILO)NA NOTA FISCAL DEVERÁ CONSTAR AS SEGUINTES INFORMAÇÕES: O N°. DA EMPRESA CREDENCIADA QUE EMITIU O CERTIFICADO DE CLASSIFICAÇÃO VEGETAL; N° DO CERTIFICADO DE CLASSIFICAÇÃO VEGETAL DO PRODUTO;O N° DO LOTE DO PRODUTO ( O N° DO LOTE TEM QUE ESTAR RELACIONADO NA EMBALAGEM DO PRODUTO) O TIPO E A MARCA DO PRODUTO.</t>
  </si>
  <si>
    <t>9454</t>
  </si>
  <si>
    <t>19016</t>
  </si>
  <si>
    <t>0004</t>
  </si>
  <si>
    <t>AMIDO DE MILHO: PRODUTO AMILÁCEO, EXTRAÍDO DO M ILHO, FABRICADO A PARTIR DE MATÉRIAS PRIMAS SÃS E LIMPAS ISENTAS DE MATÉRIA TERROSA E PARASITOS, NÃO PODENDO APRESENTAR-SE ÚMIDO, FERMENTADO OU RANÇOSO. ASPECTO: PÓ FINO; COR: BRANCA; ODOR E SABOR PRÓPRIO. EMBALAGEM: CAIXA COM PESO LÍQUIDO DE EMBALAGEM DE 200 G.</t>
  </si>
  <si>
    <t>EMBALAGEM</t>
  </si>
  <si>
    <t>9455</t>
  </si>
  <si>
    <t>8440</t>
  </si>
  <si>
    <t>0005</t>
  </si>
  <si>
    <t>ARROZ TIPO I. AGULHINHA, BENEFICIADO, SAFRA ATUAL, ARROZ LONGO FINO POLIDO, ELETRONICAMENTE SELECIONADO, EM EMBALAGEM DE 05 KG.: EMBALAGEM PADRONIZADA COM CERTIFICADO DE CLASSIFICAÇÃO.</t>
  </si>
  <si>
    <t>PACOTE</t>
  </si>
  <si>
    <t>9456</t>
  </si>
  <si>
    <t>19048</t>
  </si>
  <si>
    <t>0006</t>
  </si>
  <si>
    <t>AVEIA EM FLOCOS FINOS: EMBALAGEM PRIMÁRIA : PACOTES PLÁSTICOS OU DE PAPEL DE 200 G. EMBALAGEM SECUNDÁRIA: FARDOS DE PAPEL OU PLÁSTICOS OU CAIXAS DE PAPELÃO.</t>
  </si>
  <si>
    <t>9457</t>
  </si>
  <si>
    <t>19010</t>
  </si>
  <si>
    <t>0007</t>
  </si>
  <si>
    <t>AÇAFRAO MOÍDO: EMBALAGEM 500 GR.</t>
  </si>
  <si>
    <t>9458</t>
  </si>
  <si>
    <t>8452</t>
  </si>
  <si>
    <t>0008</t>
  </si>
  <si>
    <t>AÇUCAR CRISTAL: AÇUCAR CRUSTAL, TIPO 1 COM EMBALAGEM PLÁSTICA PADRONIZADA TRANSPARENTE E CERTIFICADO DE CLASSIFICAÇÃO, PACOTE DE 5 KG.</t>
  </si>
  <si>
    <t>9459</t>
  </si>
  <si>
    <t>0044</t>
  </si>
  <si>
    <t>0009</t>
  </si>
  <si>
    <t>BANANA TIPO PRATA: COM 70% DE MATURAÇÃO, SEM DANIFICAÇÕES FÍSICAS, CASCA INTEGRA, ISENTA DE SUBSTÂNCIAS TERROSAS, SUJIDADES, PARASITAS, LARVAS, RESÍDUOS DE DEFENSIVOS AGRÍCOLAS, COR E SABOR ESTRANHO. PESO POR UNIDADE DE APROXIMADAMENTE 100G.</t>
  </si>
  <si>
    <t>9460</t>
  </si>
  <si>
    <t>17465</t>
  </si>
  <si>
    <t>0010</t>
  </si>
  <si>
    <t>BATATA INGLESA LAVADA, LISA, DE 1ª QUALIDADE: SEM LESÕES DE ORIGEM FÍSICA OU MECÂNICA, NÃO APRESENTAR RACHADURAS OU CORTES NA CASCA, LIVRE DE ENFERMIDADES, ISENTA DE PARTES PÚTRIDAS. COM TAMANHO UNIFORME, DEVENDO SER GRAÚDAS.</t>
  </si>
  <si>
    <t>9461</t>
  </si>
  <si>
    <t>19039</t>
  </si>
  <si>
    <t>0011</t>
  </si>
  <si>
    <t>BISCOITO DOCE TIPO MAISENA.: A BASE DE FARINHA DE TRIGO COM AÇUCAR, SORO DE LEITE, GORDURA VEGETAL HIDROGENADA, AROMA E LECITINA DE SOJA, ENRIQUECIDO COM VITAMINAS. EMBALAGEM INDIVIDUALIZADA EM PAPEL CELOFANE, A DATA DE FABRICAÇÃO DEVERA ESTAR EM LOCAL VISIVEL DA EMBALAGEM, NÃO SUPERIOR A 30 DIAS DA DATA DE ENTREGA, BEM COMO O PRAZO DE VALIDADE, PACOTES DE 400 GRAMAS.</t>
  </si>
  <si>
    <t>Pacote</t>
  </si>
  <si>
    <t>9462</t>
  </si>
  <si>
    <t>17467</t>
  </si>
  <si>
    <t>0012</t>
  </si>
  <si>
    <t>BISCOITO DOCE TIPO ROSQUINHA: 400GR. INGREDIENTES: FARINHA DE TRIGO ENRIQUECIDA COM FERRO E ÁCIDO FÓLICO, AÇÚCAR, GORDURA VEGETAL, AÇÚCAR INVERTIDO, AMIDO, COCO RALADO, SAL 500,00 PACOTE REFINADO, FERMENTOS QUIMICOS, BICARBONATOS DE SÓDIO E BICARBONATO DE AMÔNIO, ESTABILIZANTE LECITINA DE SOJA, ACIDULANTE ÁCIDO CÍTRICO E AROMATIZANTE. CONTÉM GLÚTEN.</t>
  </si>
  <si>
    <t>9463</t>
  </si>
  <si>
    <t>17468</t>
  </si>
  <si>
    <t>0013</t>
  </si>
  <si>
    <t>BISCOITO TIPO CREAM - CRACKER: SALGADO, TIPO ÁGUA E SAL, CONTENDO CLORETO DE SÓDIO EM QUANTIDADE QUE ACENTUIE O SABOR SALGADO, ALEM DOS SUBSTANCIAS NORMAIS DO PRODUTO, EMBALAGEM INDIVIDUALIZADAS EM PAPEL CELOFONE EM CAIXAS DE PAPELÃO A DATA DE FABRICAÇÃO DEVERÁ ESTAR EM LOCAL VISÍVEL DA EMBALAGEM, NÃO SUPERIOR A 30 DIAS DA DATA DE ENTREGA, BEM COMO O PRAZO DE VALIDA. PACOTE DE 400G.</t>
  </si>
  <si>
    <t>9464</t>
  </si>
  <si>
    <t>17469</t>
  </si>
  <si>
    <t>0014</t>
  </si>
  <si>
    <t>CAFÉ CERTIFICADO COM SELO DE PUREZA DA ABIC - PACOTE DE 250 GRAMAS</t>
  </si>
  <si>
    <t>9465</t>
  </si>
  <si>
    <t>0127</t>
  </si>
  <si>
    <t>0015</t>
  </si>
  <si>
    <t>CANELA EM PÓ.EM EMBALAGEM ORIGINAL COM 100 G. COM DATA DE FABRICAÇÃO E VALIDADE. VALIDADE MINIMA  DE 6 MESES</t>
  </si>
  <si>
    <t>PCTE</t>
  </si>
  <si>
    <t>9466</t>
  </si>
  <si>
    <t>17472</t>
  </si>
  <si>
    <t>0016</t>
  </si>
  <si>
    <t>CARNE BOVINA MOIDA DE PRIMEIRA - TIPO COXÃO MOLE, PATINHO OU FRALDINHA IN NATURA: CONGELADA,SEM GORDURA, SEM PELANCA, SEM SEBO COM ASPECTO, COR E CHEIRO CARACTERÍSTICOS. LIVRE DE PARASITAS, MICRÓBIOS E QUALQUER SUBSTÂNCIA NOCIVA. EMBALAGEM DEVE ESTAR INTACTA, POLIERILENO, TRANSPARENTE, ATÓXICA, CONTENDO 01 KG. NA EMBALAGEM DEVE CONTER AS SEGUINTES INFORMAÇÕES: IDENTIFICAÇÃO DA EMPRESA, PESO, DATA DE PROCESSAMENTO E DATA DE VALIDADE, IDENTIFICAÇÃO DO TIPO DE CARNE, CARIMBO DE INSPEÇÃO ESTADUAL OU FEDERAL. PRAZO DE VALIDADE MÍNIMO 03 MESES A CONTAR A PARATIR DA DATA DE ENTREGA. APRESENTAR EM ANEXO A PROPOSTA, DOCUMENTOS QUE COMPROVEM A INSPEÇÃO SANITÁRIA DOS PRODUTOS FORNECIDOS DE ACORDO COM A LEGISLAÇÃO.</t>
  </si>
  <si>
    <t>9467</t>
  </si>
  <si>
    <t>19022</t>
  </si>
  <si>
    <t>0017</t>
  </si>
  <si>
    <t>CARNE BOVINA.: CORTADA EM CUBOS, IN NATURA, CONGELADA, SEM GORDURA, SEM PELANCA, SEM SEBO COM ASPECTO, COR E CHEIRO CARACTERÍSTICOS. LIVRE DE PARASITAS, MICRÓBIOS E QUALQUER SUBSTÂNCIA NOCIVA, EMBALAGEM: DEVE ESTAR INTACTA, POLIETILENO, TRANSPARENTE, ATÓXICA, CONTENDO 02 KG. NA EMBALAGEM DEVE CONTER AS SEGUINTES INFORMAÇÕES: IDENTIFICAÇÃO DA EMPRESA, PESO, DATA DE PROCESSAMENTO E DATA DE VALIDADE, IDENTIFICAÇÃO DA EMPRESA, PESO, DATA DE PROCESSAMENTO E DATA DE VALIDADE, IDENTIFICAÇÃO DO TIPO DE CARNE, CARIMBO DE INSPEÇÃO ESTADUAL OU FEDERAL.PRAZO DE VALIDADE MÍNIMO 03 MESES A CONTAR A PARTIR DA DATA DE ENTREGA. APRESENTAR EM ANEXO A PROPOSTA, DOCUMENTOS QUE COMPROVEM A INSPEÇÃO SANITÁRIA DOS PRODUTOS FORNECIDOS DE ACORDO COM A LEGISLAÇÃO VIGENTE.</t>
  </si>
  <si>
    <t>9468</t>
  </si>
  <si>
    <t>17473</t>
  </si>
  <si>
    <t>0018</t>
  </si>
  <si>
    <t>CEBOLA DE CABEÇA - TAMANHO MÉDIO: DE 1ª QUALIDADE, COM CASCA, COMPACTA E FIRME,SÃ, SEM RUPTURAS, SEM LESÕES DE ORIGEM FÍSICA OU MECÂNICA, ISENTA DE PARTES PÚTRIDAS, LIVRE DE ENFERMIDADES. EMBALAGEM: EM SACOS PLÁSTICOS RESISTENTES,CONFORME QUANTIDADE SOLICITADA, APRESENTANDO NA EMBALAGEM ETIQUETA DE PESAGEM.</t>
  </si>
  <si>
    <t>9469</t>
  </si>
  <si>
    <t>17474</t>
  </si>
  <si>
    <t>0019</t>
  </si>
  <si>
    <t>CENOURA: NOVA, SEN FOLHAS, DE 1ª QUALIDADE COM TAMANHO E COLORAÇÃO UNIFORME, DEVENDO SER DE TAMANHO MÉDIO, COM CASCA SÃ, SEM RUPTURAS, NÃO DEVE APRESENTAR RACHADURAS OU CORTES NA CASCA. ESTAREM DANIFICADAS POR QUALQUER LESÃO DE ORIGEM FÍSICA OU MECÂNICA. LIVRE DE ENFERMIDADES, ISENTA DE PARTES PÚTRIDAS.</t>
  </si>
  <si>
    <t>9470</t>
  </si>
  <si>
    <t>19043</t>
  </si>
  <si>
    <t>0020</t>
  </si>
  <si>
    <t>CEREAL INFNATIL TIPO MUCILON: CEREAL INFANTILARROZ E AVEIA, TIPO MUCILON LÁCTEO, DE REPARO INSTANTÂNEO, PREPARADO A PARTIR DE MATÉRIAS PRIMAS SÃS, LIMPAS, ENRIQUECIDO COM VITAMINAS. EMBALAGEM : EM POLIETILENO,BEM VEDADA, COM 230G DO PRODUTO. PRAZO DE VALIDADE MÍNIMO 12 MESES A CONTAR A PARTIR DA DATA DE ENTREGA.</t>
  </si>
  <si>
    <t>9471</t>
  </si>
  <si>
    <t>18450</t>
  </si>
  <si>
    <t>0021</t>
  </si>
  <si>
    <t xml:space="preserve">CHEIRO VERDE IN NATURA: COMPOSIÇÃO SALSA E CEBOLINHA ,VARIEDADES SALSA COMUM ,VARIEDADES CEBOLINHA TODO ANO ,PRAZO VALIDADE 001 APÓS COLHEITA DIA.
</t>
  </si>
  <si>
    <t>MAÇO</t>
  </si>
  <si>
    <t>9472</t>
  </si>
  <si>
    <t>17475</t>
  </si>
  <si>
    <t>0022</t>
  </si>
  <si>
    <t>CHUCHU: VERDE, NOVO, SEM BROTOS, DE 1ª QUALIDADE, DE TAMANHO MÉDIO, NÃO PODERÃO ESTAR MURCHOS, COM CASCA SÃ, SEM RUPTURAS, NÃO DEVE APRESENTAR RACHADURAS OU CORTES NA CASCA. ESTAREM SUFICIENTEMENTE DESENVOLVIDOS.NÃO ESTAREM DANIFICADOS POR QUALQUER LESÃO DE ORIGEM FÍSICA OU MECÂNICA. LIVRE DE ENFERMIDADES. ISENTO DE PARTES PÚTRIDAS. EMBALAGEM: EM SACOS PLÁSTICOS RESISTENTES, CONFORME QUANTIDADE SOLICITADA, APRESENTANDO NA EMBALAGEM ETIQUETA DE PESAGEM.</t>
  </si>
  <si>
    <t>9473</t>
  </si>
  <si>
    <t>0130</t>
  </si>
  <si>
    <t>0023</t>
  </si>
  <si>
    <t>COCO BRANCO RALADO, eMBALAGEM de 100 g.: PRODUTO DE BOA QUALIDADE, COM SABOR, ODOR E TEXTURA CARACTERÍSTICOS DO PRODUTO VALIDADE MÍNIMA DE 12 MESES A CONTAR DA DATA DA ENTREGA DO PRODUTO.</t>
  </si>
  <si>
    <t>9474</t>
  </si>
  <si>
    <t>17477</t>
  </si>
  <si>
    <t>0024</t>
  </si>
  <si>
    <t>CORANTE ARTIFICIAL VERMELHO - EMBALAGEM DE 500 GRAMAS</t>
  </si>
  <si>
    <t>9475</t>
  </si>
  <si>
    <t>18451</t>
  </si>
  <si>
    <t>0025</t>
  </si>
  <si>
    <t xml:space="preserve">COUVE FRESCA: AS FOLHAS DEVEM ESTAR SEM IMPERFEIÇÕES ,SEM LARVAS ,PARASITAS OU DANOS MECANICOS QUE COMPROMETAM O PRODUTO.
</t>
  </si>
  <si>
    <t>9476</t>
  </si>
  <si>
    <t>11556</t>
  </si>
  <si>
    <t>0026</t>
  </si>
  <si>
    <t>CREME DE ARROZ.  PÓ PARA  CREME DE ARROZ - EMBALAGEM DE 230 GRAMAS</t>
  </si>
  <si>
    <t>9477</t>
  </si>
  <si>
    <t>14222</t>
  </si>
  <si>
    <t>0027</t>
  </si>
  <si>
    <t>CUSCUZ. PACOTE DE 500 G: FARINHA DE MILHO ( CUSCUZ), PRÉ COZIDA, COZIMENTO INSTANTÂNEO NA COR AMARELA ISENTA DE SUJIDADES, PARASITAS E LARVAS, FLOCADA E ENRIQUECIDA COM FERRO E ÁCIDO FÓLICO (VITAMINA B9), EMBALAGEM DE PAPEL RESISTENTE ATÓXICO, PESO LÍQUIDO DE 500 GRAMAS.</t>
  </si>
  <si>
    <t>9478</t>
  </si>
  <si>
    <t>19038</t>
  </si>
  <si>
    <t>0028</t>
  </si>
  <si>
    <t>EXTRATO DE TOMATE: CONCENTRADO, SACHE 340G - SIMPLES, SEM CONSERVANTES.</t>
  </si>
  <si>
    <t>SACHE</t>
  </si>
  <si>
    <t>9479</t>
  </si>
  <si>
    <t>14223</t>
  </si>
  <si>
    <t>0029</t>
  </si>
  <si>
    <t>FARINHA DE MANDIOCA.  CLASSE BRANCA , GRUPO SECA , SUBGRUPO FINA TIPO I</t>
  </si>
  <si>
    <t>9480</t>
  </si>
  <si>
    <t>11564</t>
  </si>
  <si>
    <t>0030</t>
  </si>
  <si>
    <t>FARINHA DE MILHO.  PACOTE COM 01 KG</t>
  </si>
  <si>
    <t>9481</t>
  </si>
  <si>
    <t>8475</t>
  </si>
  <si>
    <t>0031</t>
  </si>
  <si>
    <t>FARINHA DE TRIGO ESPECIAL COM FERMENTO.   EMBALADOS EM PACOTES DE 1 KG.: ESPECIAL COM FERMENTO , TIPO 1, PACOTE D E01 KG, EM EMBALAGEM POLIETILENO ATÓXICO, RESISTENTE, TERMOSSOLDADO E/OU EM FILEM DE POLIÉSTER METALIZADO COM POLIETILENO COM PRAZO DE VALIDADE, IDENTIFICAÇÃO, DATA DE FABRICAÇÃO, VALIDADE MÍNIMA DE MESES A PARTIR DA ENTREGA.</t>
  </si>
  <si>
    <t>9482</t>
  </si>
  <si>
    <t>17479</t>
  </si>
  <si>
    <t>0032</t>
  </si>
  <si>
    <t>FARINHA LACTEA: SABOR NATURAL, INGREDIENTE: FARINHA DE TRIGO ENRIQUECIDA COM FERRO E ÁCIDO FÓLICO, AÇÚCAR, LEITE EM PÓ INTEGRAL, VITAMINAS, MINERAIS, SAL E AROMATIZANTES, CONTENDO GLÚTEN. EMBALAGEM 200 GRAMAS.</t>
  </si>
  <si>
    <t>LATA</t>
  </si>
  <si>
    <t>9483</t>
  </si>
  <si>
    <t>14224</t>
  </si>
  <si>
    <t>0033</t>
  </si>
  <si>
    <t>FECULA DE MANDIOCA.  CLASSE BRANCA , GRUPO SECA , SUBGRUPO FINA, TIPO I</t>
  </si>
  <si>
    <t>9484</t>
  </si>
  <si>
    <t>19040</t>
  </si>
  <si>
    <t>0034</t>
  </si>
  <si>
    <t>FEIJAO CARIOCA.: COR CLARA, SAFRA ATUAL, FEIJÃO TIPO 1. PACOTES 5 KG.</t>
  </si>
  <si>
    <t>9485</t>
  </si>
  <si>
    <t>18452</t>
  </si>
  <si>
    <t>0035</t>
  </si>
  <si>
    <t xml:space="preserve">FEIJÃO CATADOR: NOVO,ACONDICIONADO EM EMBALAGEM TRANSPARENTE PLASTICA ,GRÃOS INTEIROS,ASPECTO BRILHOSO ,LISO ,ISENTO DE MATERIA TERROSA ,PEDRAS ,FUNGOS OU PARASITAS E LIVRE DE UMIDADE E FRAGMENTOS OU CORPOS ESTRANHOS.
</t>
  </si>
  <si>
    <t>9486</t>
  </si>
  <si>
    <t>19026</t>
  </si>
  <si>
    <t>0036</t>
  </si>
  <si>
    <t>FERMENTO EM PÓ: CARACTERÍSTICAS SENSORIAIS (ORGANOLÉPTICAS): ASPECTO DE PÓ FINO, COR BRANCA, SABOR E ODOR PRÓPRIOS. NÃO DEVE APRESENTAR-SE EMPEDRADO. EMBALAGEM CONTENDO 100 GRAMAS DO PRODUTO.</t>
  </si>
  <si>
    <t>9487</t>
  </si>
  <si>
    <t>17502</t>
  </si>
  <si>
    <t>0037</t>
  </si>
  <si>
    <t>FLOCOS DE CEREAIS - TIPO NESTON: FLOCOS DE CEREAIS, TRIGO, CEVADA, AVEIA, FONTE DE 10 VITAMINAS (CALCIO E FERRO), ACIDO FÓLICO, AÇÚCAR, SAL, AMIDO,SAIS MINERAIS, CONTÉM GLÚTEN, CONTÉM TRAÇOS DE LEITE, EMBALAGEM CONTENDO 400G COM MARCA REGISTRADA.</t>
  </si>
  <si>
    <t>UNID</t>
  </si>
  <si>
    <t>9488</t>
  </si>
  <si>
    <t>17481</t>
  </si>
  <si>
    <t>0038</t>
  </si>
  <si>
    <t>FRANGO CONGELADO: EMBALAGEM EM FILME PVC TRANSPARENTE OU SACO PLÁSTICO TRANSPARENTE, CONTENDO IDENTIFICAÇÃO DO PRODUTO, MARCA DO FABRICANTE, PRAZO DE VALIDADE.</t>
  </si>
  <si>
    <t>9489</t>
  </si>
  <si>
    <t>0039</t>
  </si>
  <si>
    <t>FUBÁ DE MILHO. EM PACOTES DE 1 KG.: AMARELO, ENRIQUECIDO COM FERRO E ÁCIDO FÓLICO, EMBALADO EM PACOTE PLÁSTICO DE 1 KG, RESISTENTE TRANSPARENTE. NO SEU RÓTULO DEVE CONSTAR PRAZO DE VALIDADE VISÍVEL, LOTE, INFORMAÇÃO NUTRICIONAL E SOBRE GLÚTEN.</t>
  </si>
  <si>
    <t>9490</t>
  </si>
  <si>
    <t>18453</t>
  </si>
  <si>
    <t>0040</t>
  </si>
  <si>
    <t xml:space="preserve">GOIABA: COR VERMEHA ,TIPO MESA ,FRESCA E SABOR PROPRIO ,SUPERFICIE LISA ,EM ESTÁGIO DE AMADURECIMENTO ADEQUADO PARA FIRME E INTACTA ,SEM DANOS FISICOS ORIUNDOS DO MANUSEIO E TRANSPORTE CONSUMO IMEDIATO E EM ESCALA ,NO DECORRER DA SEMANA NO MAXIMO 7(SETE) DIAS ANTES DO VENCIMENTO.
</t>
  </si>
  <si>
    <t>9491</t>
  </si>
  <si>
    <t>19042</t>
  </si>
  <si>
    <t>0041</t>
  </si>
  <si>
    <t>IOGURTE:  DE FRUTAS (MORANGO, COCO OU PÊSSEGO) REFRIGERADO, MISTURA HOMOGÊNEA, ISENTO DE ESTUFAMENTO, MOFO, SEM PRECIPITAÇÃO, ACONDICIONADO EM EMBALAGEM DE POLIETILENO RESISTENTE, ATÓXICO, CONTENDO 01 LITRO. CONTENDO  NA EMBALAGEM A IDENTIFICAÇÃO DO FABRICANTE, VALIDADE, DATA DE EMBALAGEM, PESO LÍQUIDO E SELO DE INSPEÇÃO DO ÓRGÃO COMPETENTE. VALIDADE MÍNIMA DE 45 (QUARENTA E CINCO) DIAS A CONTAR DA DATA DE ENTREGA.</t>
  </si>
  <si>
    <t>9492</t>
  </si>
  <si>
    <t>0042</t>
  </si>
  <si>
    <t>LEITE EM PÓ INTEGRAL. INSTANTÂNEO, EM EMBALAGEM PRÓPRIA, SACOS DE POLIESTER METALIZADO. EMBALAGEM COM 400 GRAMAS.</t>
  </si>
  <si>
    <t>9493</t>
  </si>
  <si>
    <t>11558</t>
  </si>
  <si>
    <t>0043</t>
  </si>
  <si>
    <t>LEITE INTEGRAL  DE CAIXINHA. TETRA PAK, DE 1 LITRO</t>
  </si>
  <si>
    <t>LITROS</t>
  </si>
  <si>
    <t>9494</t>
  </si>
  <si>
    <t>18457</t>
  </si>
  <si>
    <t xml:space="preserve">LIMÃO TAYTI.: DE PRIMEIRA QUALIDADE ,DESTINADO AO CONSUMO IN NATURA ,DEVENDO SE APRESENTAR FRESCA,TER ATIGINDO O GRAU IDEAL NO TAMANHO ,AROMA,COR E SABOR PROPRIO DA VARIEDADE.NAO DEVE TA DANIFICADAS POR LESÕES DE ORIGEM MECANICA OU POR INSETOS QUE AFETEM SUAS CARACTERISTICAS ,NAO DEVEM CONTER RESÍDUOS DE FERTILIZANTES ,SUJIDADES ,PARASITAS ,LARVAS OU CORPOS ESTRANHOS ADERENTES A CASCA.
</t>
  </si>
  <si>
    <t>9495</t>
  </si>
  <si>
    <t>17494</t>
  </si>
  <si>
    <t>0045</t>
  </si>
  <si>
    <t>MACARRÃO CORTADO - PACOTE DE 1KG</t>
  </si>
  <si>
    <t>9496</t>
  </si>
  <si>
    <t>19030</t>
  </si>
  <si>
    <t>0046</t>
  </si>
  <si>
    <t>MACARRÃO ESPAGUETE: COM SÊMOLA, NÚMERO (8), COM OVOS, PCT 01 KG.</t>
  </si>
  <si>
    <t>9497</t>
  </si>
  <si>
    <t>17496</t>
  </si>
  <si>
    <t>0047</t>
  </si>
  <si>
    <t>MAMÃO FORMOSA - 1ª QUALIDADE, CASCA SÃ: APRESENTANDO TAMANHO E COR UNIFORMES, SEM RUPTURAS, SEM DANOS FÍSICOS OU MECÂNICOS, ISENTO DE PARTES PÚTRIDAS.  DEVENDO ESTAR BEM DESENVOLVIDOS  MADUROS, DEVENDO APRESENTAR 802 A 90 % DE MATURAÇÃO. EMBALAGEM : EM SACOS PLÁSTICOS RESISTENTES, CONFORME QUANTIDADE SOLICITADA, APRESENTANDO NA EMBALAGEM ETIQUETA DE PESAGEM.</t>
  </si>
  <si>
    <t>9498</t>
  </si>
  <si>
    <t>19031</t>
  </si>
  <si>
    <t>0048</t>
  </si>
  <si>
    <t>MARGARINA: GORDURA VEGETAL HIDROGENADA COM 0% DE LIPÍDIO - POTE DE 1 KG.</t>
  </si>
  <si>
    <t>POTE</t>
  </si>
  <si>
    <t>9499</t>
  </si>
  <si>
    <t>17492</t>
  </si>
  <si>
    <t>0049</t>
  </si>
  <si>
    <t>MAÇÃ FUGI OU GALA: DE 1ª QUALIDADE ,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</si>
  <si>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9500</t>
  </si>
  <si>
    <t>12361</t>
  </si>
  <si>
    <t>0050</t>
  </si>
  <si>
    <t>MEL DE ABELHA PURO. ENTREGAR EM EMBALAGEM ESTERELIZADA.</t>
  </si>
  <si>
    <t>9501</t>
  </si>
  <si>
    <t>17499</t>
  </si>
  <si>
    <t>0051</t>
  </si>
  <si>
    <t>MILHO DE CANJICA BRANCA TIPO 1: CONTENDO 80% DE GRÃOS INTEIROS.PREPARADOS COM MATÉRIAS PRIMAS SÃS, LIMPAS, ISENTAS DE MATÉRIAS TERROSAS, PARASITOS E DE DETRITOS ANIMAIS OU VEGETAIS COM NO MÁXIMO DE 15 % DE UMIDADE - EMBALAGEM 500G.</t>
  </si>
  <si>
    <t>9502</t>
  </si>
  <si>
    <t>19033</t>
  </si>
  <si>
    <t>0052</t>
  </si>
  <si>
    <t>MILHO VERDE EM CONSERVA: INGREDIENTES: MILHO, ÁGUA E SAL , SEM CONSERVANTES. EMBALAGEM LONGA VIDA, DEVE ESTAR INTACTA, RESISTENTE, VEDADA HERMETICAMENTE, COM PESO LÍQUIDO DE 280G E 200 G PESO DRENADO. PRAZO DE VALIDADE MÍNIMO 02 ANOS A CONTAR A PARTIR DA DATA DE ENTREGA.</t>
  </si>
  <si>
    <t>9503</t>
  </si>
  <si>
    <t>17504</t>
  </si>
  <si>
    <t>0053</t>
  </si>
  <si>
    <t>OVO BRANCO - TIPO GRANDE</t>
  </si>
  <si>
    <t>DUZIAS</t>
  </si>
  <si>
    <t>9504</t>
  </si>
  <si>
    <t>19044</t>
  </si>
  <si>
    <t>0054</t>
  </si>
  <si>
    <t>PAO DOCE.: PREPARADO COM FARINHA DE TRIGO E /OU MISTURA DE OUTRAS FARINHAS, FERMENTO BIOLÓGICO, PODE CONTER OVOS, ÓLEO E/OU MARGARINA, SAL, AÇÚCAR E LEIT. SABOR DOCE, PODENDO CONTER CALDA DOCE E COCO RALADO, TAMANHO, UNIFORME.</t>
  </si>
  <si>
    <t>9505</t>
  </si>
  <si>
    <t>19045</t>
  </si>
  <si>
    <t>0055</t>
  </si>
  <si>
    <t>PAO FRANCES: CARACTERÍSTICAS TÉCNICAS: PÃO COM MASSA DE FARINHA DE TRIGO ESPECIAL FERMENTO E ÁGUA. PESO LÍQUIDO 50GR. NÃO DEVE APRESENTAR TAMANHO IRREGULAR E NÃO INTEGRIDADE DA MASSA (ESFARELANDO AO TOQUE DOS DEDOS) E AMASSAMENTO DO PRODUTO. O PÃO NÃO DEVERÁ ESTAR AMASSADO, QUEIMADO OU COM MANCHAS ESCURAS NA PARTE INFERIOR DO PÃO (EVIDÊNCIA DE FORMAS SUJAS). EMBALAGEM: ACONDICIONADO EM PACOTES DE POLIETILENO FINO E TRANSPARENT COM 20 UNIDADES CADA DE 50G. DATA DE FABRICAÇÃO : MÁXIMO DE 1 DIA.</t>
  </si>
  <si>
    <t>9506</t>
  </si>
  <si>
    <t>17510</t>
  </si>
  <si>
    <t>0056</t>
  </si>
  <si>
    <t>PEPINO: ÍNTEGROS, COM COLORAÇÃO VERDE ESCURA, FIRMES, ISENTOS DE SUJIDADES OU CORPOS ESTRANHOS. TRANSPORTADOS DE FORMA ADEQUADA.</t>
  </si>
  <si>
    <t>9507</t>
  </si>
  <si>
    <t>14357</t>
  </si>
  <si>
    <t>0057</t>
  </si>
  <si>
    <t>PEQUI- EM CAROÇO, PESANDO APROXIMADAMENTE 20 GR,: PREVIAMENTE DESCASCADO  E LAVADO LIVRE DE MATÉRIA TERROSA, PARASITOS, LARVAS E DETRITOS ANIMAIS  E VEGETAIS, NÃO PODENDO ESTAR FERMENTADO, RANÇOSA. ESCOLAS E CRECHES ZONA RURAL.</t>
  </si>
  <si>
    <t>kg</t>
  </si>
  <si>
    <t>9508</t>
  </si>
  <si>
    <t>17159</t>
  </si>
  <si>
    <t>0058</t>
  </si>
  <si>
    <t>PETA: DE ÓTIMA QUALIDADE, ÍNTEGRO PRODUZIDA DE FORMA ARTESANAL E QUE UTILIZAM DE INSUMOS NATURAIS, SEM CONSERVANTES, CORANTES E OUTROS ADITIVOS UTILIZADOS NOS INDUSTRIALIZADOS, EM ESTABELECIMENTOS CERTIFICADOS E AUTORIZADOS PELA VIGILÂNCIA SANITÁRIA. A EMBALAGEM DEVE SER PLÁSTICO TRANSPARENTE, LACRADO E COM INDICAÇÃO DO PESO, DATA DE VALIDADE E INGREDIENTES DESCRITOS. APRESENTANDO GARANTIA DE HIGIENE E CONSISTÊNCIA ADEQUADA. PACOTE 1KG.</t>
  </si>
  <si>
    <t>9509</t>
  </si>
  <si>
    <t>17512</t>
  </si>
  <si>
    <t>0059</t>
  </si>
  <si>
    <t>PIMENTÃO VERDE DE 1ª  QUALIDADE: ÍNTEGRO E FIRME, COM GRAU DE MATURAÇÃO ADEQUADA, TAMANHO MÉDIO , ISENTA DE SUBSTÂNCIAS TERROSAS, SUJIDADES, CORPOS ESTRANHOS E UNIDADE. TRANSPORTADAS DE FORMA ADEQUADA.</t>
  </si>
  <si>
    <t>9510</t>
  </si>
  <si>
    <t>12364</t>
  </si>
  <si>
    <t>0060</t>
  </si>
  <si>
    <t>POLVILHO- PRODUTO AMILÁCEO EXTRAÍDO: DA MANDIOCA COM IDENTIFICAÇÃO  DO PRODUTO , DATA DE FABRICAÇÃO E VALIDADE.</t>
  </si>
  <si>
    <t>9511</t>
  </si>
  <si>
    <t>19034</t>
  </si>
  <si>
    <t>0061</t>
  </si>
  <si>
    <t>PROTEINA TEXTURIZADA DE SOJA.: DEVE SER OBTIDA A PARTIR DE GRÃOS DE SOJA LIMPOS E SUBMETIDOS A PROCESSO TECNOLÓGICO ADEQUADO, DEVE APRESENTARCOR, ODOR E SABOR CARACTERÍSTICO, DEVE ESTAR LIVRE DE SUJIDADES, PARASITAS E LARVAS. EMABALAGEM: DEVE ESTAR ACONDICIONADA EM SACOS PLÁSTICOS BEM VEDADOS, COM PESO LÍQUIDO DE 1KG. PRAZO DE VALIDADE MÍNIMO DE 06 MESES A PARTIR DA DATA DE ENTREGA.</t>
  </si>
  <si>
    <t>9512</t>
  </si>
  <si>
    <t>17516</t>
  </si>
  <si>
    <t>0062</t>
  </si>
  <si>
    <t>RAPADURA PURA, 100% CANA DE AÇÚCAR: ACONDICIONADA DE FORMA APROPRIADA. VALIDADE MÍNIMA DE 06 MESES CONTADOS A PARTIR DO RECEBIMENTO DA MERCADORIA.</t>
  </si>
  <si>
    <t>9513</t>
  </si>
  <si>
    <t>17517</t>
  </si>
  <si>
    <t>0063</t>
  </si>
  <si>
    <t>REPOLHO VERDE: NOVO, DE 1ª QUALIDADE, FOLHAS SÃS,SEM RUPTURAS, COM COLORAÇÃO UNIFORME, SEM MANCHAS, LIVRE DE ENFERMIDADES, ISENTO DE PARTES PÚTRIDAS. NÃO DEVE ESTAR DANIFICADO POR QUALQUER LESÃO DE ORIGEM FÍSICA OU MECÂNICA.SUFICIENTEMENTE DESENVOLVIDO, EM PERFEITO ESTADO DE CONSERVAÇÃO E MATURAÇÃO. EMBALAGEM: EM SACOS PLÁSTICOS RESISTENTES, CONFORME QUANTIDADE SOLICITADA, APRESENTANDO NA EMBALAGEM ETIQUETA DE PESAGEM.</t>
  </si>
  <si>
    <t>9514</t>
  </si>
  <si>
    <t>17518</t>
  </si>
  <si>
    <t>0064</t>
  </si>
  <si>
    <t>SAL BRANCO REFINADO DE MESA, IODADO: CLORETO DE SÓDIO EXTRAÍDO DE FONTES NATURAIS, RECRISTALIZADO, COM TEOR MÍNIMODE 98,5% DE CLORETO DE SÓDIO SOBRE A SUBSTÂNCIA SECA, ADICIONADO DE ANTI UMECTANTE E IODO. CARACTERÍSTICAS SENSO RIAIS. APARÊNCIA: CRISTAIS DE GRANULAÇÃO UNIFORME, NÃO DEVENDO ESTAR PEGAJOSO OU EMPEDRADO, COR, BRANCA, ODOR, INODORO, SABOR CARACTERÍSTICO (SALINO). PACOTE DE POLIETILENO ATÓXICO,RESISTENTE, TERMOSSOLDADO, CONTENDO PESO LÍQUIDO DE 1KG .</t>
  </si>
  <si>
    <t>9515</t>
  </si>
  <si>
    <t>19035</t>
  </si>
  <si>
    <t>0065</t>
  </si>
  <si>
    <t>SALSICHA: PREPARADA COM CARNES DE PRIMEIRA QUALIDADE EM BOM ESTADO SANITÁRIO, ESTAR ISENTO DE SUBSTÂNCIAS ESTRANHAS A SUA COMPOSIÇÃO. EMBALAGEM INTACTA, NA EMBALAGEM DEVERÁ CONSTAR DATA DE FABRICAÇÃO, DATA DE VALIDADE E NÚMERO DO LOTE DO PRODUTO. NÃO DEVERÁ APRESENTAR SUPERFÍCIE ÚMIDA, PEGAJOSA, EXSUDADO LÍQUIDO, PARTES FLÁCIDAS OU CONSISTÊNCIA ANORMAL. NÃO SERÁ TOLERADA A PRESENÇA DE MANCHAS ESVERDEADAS, PARDACENTAS OU COLORAÇÃO SEM UNIFORMIDADE. VALIDADE MÍNIMA DE 3 MESES NA DATA DA ENTREGA.</t>
  </si>
  <si>
    <t>9516</t>
  </si>
  <si>
    <t>17520</t>
  </si>
  <si>
    <t>0066</t>
  </si>
  <si>
    <t>SUCO NATURAL CONCENTRADO. RENDE 2 LITROS, EMBALAGEM 500ML. SABORES:GOIABA, CAJU, MARACUJÁ, ABACAXI, UVA, MANGA: ESTABELECIMENTO COM REGISTRO NO MAPA, EM CADA ENTREGA DEVERÃO ESTAR PRESENTES OS SABORES INDICADOS NOS PEDIDOS.</t>
  </si>
  <si>
    <t>9517</t>
  </si>
  <si>
    <t>19037</t>
  </si>
  <si>
    <t>0067</t>
  </si>
  <si>
    <t>TEMPERO COMPLETO.: SEM PIMENTA, SEM CONDIMENTOS, A BASE DE SAL, ALHO, CEBOLA, CEBOLINHA E SALSA, SEM CONSERVANTES E CORANTES. EMBALAGEM DE 1KG, RESISTENTE E LACRADO.</t>
  </si>
  <si>
    <t>9518</t>
  </si>
  <si>
    <t>17522</t>
  </si>
  <si>
    <t>0068</t>
  </si>
  <si>
    <t>TOMATE - 1ª QUALIDADE: TAMANHO M´PEDIO, APRESENTANDO GRAU MÉDIO DE MATURAÇÃO, COM CASCA SÃ, SEM RUPTURAS, LIVRE DE ENFERMIDADES, ISENTO DE PARTES PÚTRIDAS. EMBALAGEM: EM SACOS PLÁSTICOS RESISTENTES, CONFORME QUANTIDADE SOLICITADA, APRESENTANDO NA EMBALAGEM ETIQUETA DE PESAGEM.</t>
  </si>
  <si>
    <t>9519</t>
  </si>
  <si>
    <t>17523</t>
  </si>
  <si>
    <t>0069</t>
  </si>
  <si>
    <t>VINAGRE 750ML: ACONDICIONADO M PLÁSTICO RESISTENTE. NA EMBALAGEM DEVERÁ CONSTAR NOME E MARCA DO PRODUTO, NOME E ENDEREÇO DO FABRICANTE, DATA DE FABRICAÇÃO E PRAZO DE VALIDADE.</t>
  </si>
  <si>
    <t>9520</t>
  </si>
  <si>
    <t>17503</t>
  </si>
  <si>
    <t>0070</t>
  </si>
  <si>
    <t>ÓLEO DE SOJA REFINADO, EMBALAGEM COM 900ML, TIPO I</t>
  </si>
  <si>
    <t>9521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</si>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</sst>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300</v>
      </c>
      <c r="F15" s="11">
        <v>0</v>
      </c>
      <c r="G15" s="9">
        <f>ROUND(SUM(E15*F15),2)</f>
        <v>0</v>
      </c>
      <c r="H15" s="14" t="s">
        <v>0</v>
      </c>
      <c r="I15" s="10" t="s">
        <v>35</v>
      </c>
      <c r="J15" s="13" t="s">
        <v>0</v>
      </c>
      <c r="K15" s="9">
        <f>SUM(G15:G15)</f>
        <v>0</v>
      </c>
    </row>
    <row r="16" spans="1:11" ht="12.75">
      <c r="A16" s="10" t="s">
        <v>36</v>
      </c>
      <c r="B16" s="10" t="s">
        <v>37</v>
      </c>
      <c r="C16" s="7" t="s">
        <v>38</v>
      </c>
      <c r="D16" s="7" t="s">
        <v>39</v>
      </c>
      <c r="E16" s="9">
        <v>800</v>
      </c>
      <c r="F16" s="11">
        <v>0</v>
      </c>
      <c r="G16" s="9">
        <f>ROUND(SUM(E16*F16),2)</f>
        <v>0</v>
      </c>
      <c r="H16" s="14" t="s">
        <v>0</v>
      </c>
      <c r="I16" s="10" t="s">
        <v>40</v>
      </c>
      <c r="J16" s="13" t="s">
        <v>0</v>
      </c>
      <c r="K16" s="9">
        <f>SUM(G16:G16)</f>
        <v>0</v>
      </c>
    </row>
    <row r="17" spans="1:11" ht="12.75">
      <c r="A17" s="10" t="s">
        <v>41</v>
      </c>
      <c r="B17" s="10" t="s">
        <v>42</v>
      </c>
      <c r="C17" s="7" t="s">
        <v>43</v>
      </c>
      <c r="D17" s="7" t="s">
        <v>34</v>
      </c>
      <c r="E17" s="9">
        <v>350</v>
      </c>
      <c r="F17" s="11">
        <v>0</v>
      </c>
      <c r="G17" s="9">
        <f>ROUND(SUM(E17*F17),2)</f>
        <v>0</v>
      </c>
      <c r="H17" s="14" t="s">
        <v>0</v>
      </c>
      <c r="I17" s="10" t="s">
        <v>44</v>
      </c>
      <c r="J17" s="13" t="s">
        <v>0</v>
      </c>
      <c r="K17" s="9">
        <f>SUM(G17:G17)</f>
        <v>0</v>
      </c>
    </row>
    <row r="18" spans="1:11" ht="12.75">
      <c r="A18" s="10" t="s">
        <v>45</v>
      </c>
      <c r="B18" s="10" t="s">
        <v>46</v>
      </c>
      <c r="C18" s="7" t="s">
        <v>47</v>
      </c>
      <c r="D18" s="7" t="s">
        <v>48</v>
      </c>
      <c r="E18" s="9">
        <v>400</v>
      </c>
      <c r="F18" s="11">
        <v>0</v>
      </c>
      <c r="G18" s="9">
        <f>ROUND(SUM(E18*F18),2)</f>
        <v>0</v>
      </c>
      <c r="H18" s="14" t="s">
        <v>0</v>
      </c>
      <c r="I18" s="10" t="s">
        <v>49</v>
      </c>
      <c r="J18" s="13" t="s">
        <v>0</v>
      </c>
      <c r="K18" s="9">
        <f>SUM(G18:G18)</f>
        <v>0</v>
      </c>
    </row>
    <row r="19" spans="1:11" ht="12.75">
      <c r="A19" s="10" t="s">
        <v>50</v>
      </c>
      <c r="B19" s="10" t="s">
        <v>51</v>
      </c>
      <c r="C19" s="7" t="s">
        <v>52</v>
      </c>
      <c r="D19" s="7" t="s">
        <v>53</v>
      </c>
      <c r="E19" s="9">
        <v>4000</v>
      </c>
      <c r="F19" s="11">
        <v>0</v>
      </c>
      <c r="G19" s="9">
        <f>ROUND(SUM(E19*F19),2)</f>
        <v>0</v>
      </c>
      <c r="H19" s="14" t="s">
        <v>0</v>
      </c>
      <c r="I19" s="10" t="s">
        <v>54</v>
      </c>
      <c r="J19" s="13" t="s">
        <v>0</v>
      </c>
      <c r="K19" s="9">
        <f>SUM(G19:G19)</f>
        <v>0</v>
      </c>
    </row>
    <row r="20" spans="1:11" ht="12.75">
      <c r="A20" s="10" t="s">
        <v>55</v>
      </c>
      <c r="B20" s="10" t="s">
        <v>56</v>
      </c>
      <c r="C20" s="7" t="s">
        <v>57</v>
      </c>
      <c r="D20" s="7" t="s">
        <v>48</v>
      </c>
      <c r="E20" s="9">
        <v>200</v>
      </c>
      <c r="F20" s="11">
        <v>0</v>
      </c>
      <c r="G20" s="9">
        <f>ROUND(SUM(E20*F20),2)</f>
        <v>0</v>
      </c>
      <c r="H20" s="14" t="s">
        <v>0</v>
      </c>
      <c r="I20" s="10" t="s">
        <v>58</v>
      </c>
      <c r="J20" s="13" t="s">
        <v>0</v>
      </c>
      <c r="K20" s="9">
        <f>SUM(G20:G20)</f>
        <v>0</v>
      </c>
    </row>
    <row r="21" spans="1:11" ht="12.75">
      <c r="A21" s="10" t="s">
        <v>59</v>
      </c>
      <c r="B21" s="10" t="s">
        <v>60</v>
      </c>
      <c r="C21" s="7" t="s">
        <v>61</v>
      </c>
      <c r="D21" s="7" t="s">
        <v>48</v>
      </c>
      <c r="E21" s="9">
        <v>200</v>
      </c>
      <c r="F21" s="11">
        <v>0</v>
      </c>
      <c r="G21" s="9">
        <f>ROUND(SUM(E21*F21),2)</f>
        <v>0</v>
      </c>
      <c r="H21" s="14" t="s">
        <v>0</v>
      </c>
      <c r="I21" s="10" t="s">
        <v>62</v>
      </c>
      <c r="J21" s="13" t="s">
        <v>0</v>
      </c>
      <c r="K21" s="9">
        <f>SUM(G21:G21)</f>
        <v>0</v>
      </c>
    </row>
    <row r="22" spans="1:11" ht="12.75">
      <c r="A22" s="10" t="s">
        <v>63</v>
      </c>
      <c r="B22" s="10" t="s">
        <v>64</v>
      </c>
      <c r="C22" s="7" t="s">
        <v>65</v>
      </c>
      <c r="D22" s="7" t="s">
        <v>53</v>
      </c>
      <c r="E22" s="9">
        <v>3100</v>
      </c>
      <c r="F22" s="11">
        <v>0</v>
      </c>
      <c r="G22" s="9">
        <f>ROUND(SUM(E22*F22),2)</f>
        <v>0</v>
      </c>
      <c r="H22" s="14" t="s">
        <v>0</v>
      </c>
      <c r="I22" s="10" t="s">
        <v>66</v>
      </c>
      <c r="J22" s="13" t="s">
        <v>0</v>
      </c>
      <c r="K22" s="9">
        <f>SUM(G22:G22)</f>
        <v>0</v>
      </c>
    </row>
    <row r="23" spans="1:11" ht="12.75">
      <c r="A23" s="10" t="s">
        <v>67</v>
      </c>
      <c r="B23" s="10" t="s">
        <v>68</v>
      </c>
      <c r="C23" s="7" t="s">
        <v>69</v>
      </c>
      <c r="D23" s="7" t="s">
        <v>34</v>
      </c>
      <c r="E23" s="9">
        <v>4000</v>
      </c>
      <c r="F23" s="11">
        <v>0</v>
      </c>
      <c r="G23" s="9">
        <f>ROUND(SUM(E23*F23),2)</f>
        <v>0</v>
      </c>
      <c r="H23" s="14" t="s">
        <v>0</v>
      </c>
      <c r="I23" s="10" t="s">
        <v>70</v>
      </c>
      <c r="J23" s="13" t="s">
        <v>0</v>
      </c>
      <c r="K23" s="9">
        <f>SUM(G23:G23)</f>
        <v>0</v>
      </c>
    </row>
    <row r="24" spans="1:11" ht="12.75">
      <c r="A24" s="10" t="s">
        <v>71</v>
      </c>
      <c r="B24" s="10" t="s">
        <v>72</v>
      </c>
      <c r="C24" s="7" t="s">
        <v>73</v>
      </c>
      <c r="D24" s="7" t="s">
        <v>34</v>
      </c>
      <c r="E24" s="9">
        <v>3800</v>
      </c>
      <c r="F24" s="11">
        <v>0</v>
      </c>
      <c r="G24" s="9">
        <f>ROUND(SUM(E24*F24),2)</f>
        <v>0</v>
      </c>
      <c r="H24" s="14" t="s">
        <v>0</v>
      </c>
      <c r="I24" s="10" t="s">
        <v>74</v>
      </c>
      <c r="J24" s="13" t="s">
        <v>0</v>
      </c>
      <c r="K24" s="9">
        <f>SUM(G24:G24)</f>
        <v>0</v>
      </c>
    </row>
    <row r="25" spans="1:11" ht="12.75">
      <c r="A25" s="10" t="s">
        <v>75</v>
      </c>
      <c r="B25" s="10" t="s">
        <v>76</v>
      </c>
      <c r="C25" s="7" t="s">
        <v>77</v>
      </c>
      <c r="D25" s="7" t="s">
        <v>78</v>
      </c>
      <c r="E25" s="9">
        <v>4000</v>
      </c>
      <c r="F25" s="11">
        <v>0</v>
      </c>
      <c r="G25" s="9">
        <f>ROUND(SUM(E25*F25),2)</f>
        <v>0</v>
      </c>
      <c r="H25" s="14" t="s">
        <v>0</v>
      </c>
      <c r="I25" s="10" t="s">
        <v>79</v>
      </c>
      <c r="J25" s="13" t="s">
        <v>0</v>
      </c>
      <c r="K25" s="9">
        <f>SUM(G25:G25)</f>
        <v>0</v>
      </c>
    </row>
    <row r="26" spans="1:11" ht="12.75">
      <c r="A26" s="10" t="s">
        <v>80</v>
      </c>
      <c r="B26" s="10" t="s">
        <v>81</v>
      </c>
      <c r="C26" s="7" t="s">
        <v>82</v>
      </c>
      <c r="D26" s="7" t="s">
        <v>53</v>
      </c>
      <c r="E26" s="9">
        <v>3200</v>
      </c>
      <c r="F26" s="11">
        <v>0</v>
      </c>
      <c r="G26" s="9">
        <f>ROUND(SUM(E26*F26),2)</f>
        <v>0</v>
      </c>
      <c r="H26" s="14" t="s">
        <v>0</v>
      </c>
      <c r="I26" s="10" t="s">
        <v>83</v>
      </c>
      <c r="J26" s="13" t="s">
        <v>0</v>
      </c>
      <c r="K26" s="9">
        <f>SUM(G26:G26)</f>
        <v>0</v>
      </c>
    </row>
    <row r="27" spans="1:11" ht="12.75">
      <c r="A27" s="10" t="s">
        <v>84</v>
      </c>
      <c r="B27" s="10" t="s">
        <v>85</v>
      </c>
      <c r="C27" s="7" t="s">
        <v>86</v>
      </c>
      <c r="D27" s="7" t="s">
        <v>53</v>
      </c>
      <c r="E27" s="9">
        <v>4000</v>
      </c>
      <c r="F27" s="11">
        <v>0</v>
      </c>
      <c r="G27" s="9">
        <f>ROUND(SUM(E27*F27),2)</f>
        <v>0</v>
      </c>
      <c r="H27" s="14" t="s">
        <v>0</v>
      </c>
      <c r="I27" s="10" t="s">
        <v>87</v>
      </c>
      <c r="J27" s="13" t="s">
        <v>0</v>
      </c>
      <c r="K27" s="9">
        <f>SUM(G27:G27)</f>
        <v>0</v>
      </c>
    </row>
    <row r="28" spans="1:11" ht="12.75">
      <c r="A28" s="10" t="s">
        <v>88</v>
      </c>
      <c r="B28" s="10" t="s">
        <v>89</v>
      </c>
      <c r="C28" s="7" t="s">
        <v>90</v>
      </c>
      <c r="D28" s="7" t="s">
        <v>53</v>
      </c>
      <c r="E28" s="9">
        <v>800</v>
      </c>
      <c r="F28" s="11">
        <v>0</v>
      </c>
      <c r="G28" s="9">
        <f>ROUND(SUM(E28*F28),2)</f>
        <v>0</v>
      </c>
      <c r="H28" s="14" t="s">
        <v>0</v>
      </c>
      <c r="I28" s="10" t="s">
        <v>91</v>
      </c>
      <c r="J28" s="13" t="s">
        <v>0</v>
      </c>
      <c r="K28" s="9">
        <f>SUM(G28:G28)</f>
        <v>0</v>
      </c>
    </row>
    <row r="29" spans="1:11" ht="12.75">
      <c r="A29" s="10" t="s">
        <v>92</v>
      </c>
      <c r="B29" s="10" t="s">
        <v>93</v>
      </c>
      <c r="C29" s="7" t="s">
        <v>94</v>
      </c>
      <c r="D29" s="7" t="s">
        <v>95</v>
      </c>
      <c r="E29" s="9">
        <v>250</v>
      </c>
      <c r="F29" s="11">
        <v>0</v>
      </c>
      <c r="G29" s="9">
        <f>ROUND(SUM(E29*F29),2)</f>
        <v>0</v>
      </c>
      <c r="H29" s="14" t="s">
        <v>0</v>
      </c>
      <c r="I29" s="10" t="s">
        <v>96</v>
      </c>
      <c r="J29" s="13" t="s">
        <v>0</v>
      </c>
      <c r="K29" s="9">
        <f>SUM(G29:G29)</f>
        <v>0</v>
      </c>
    </row>
    <row r="30" spans="1:11" ht="12.75">
      <c r="A30" s="10" t="s">
        <v>97</v>
      </c>
      <c r="B30" s="10" t="s">
        <v>98</v>
      </c>
      <c r="C30" s="7" t="s">
        <v>99</v>
      </c>
      <c r="D30" s="7" t="s">
        <v>34</v>
      </c>
      <c r="E30" s="9">
        <v>2400</v>
      </c>
      <c r="F30" s="11">
        <v>0</v>
      </c>
      <c r="G30" s="9">
        <f>ROUND(SUM(E30*F30),2)</f>
        <v>0</v>
      </c>
      <c r="H30" s="14" t="s">
        <v>0</v>
      </c>
      <c r="I30" s="10" t="s">
        <v>100</v>
      </c>
      <c r="J30" s="13" t="s">
        <v>0</v>
      </c>
      <c r="K30" s="9">
        <f>SUM(G30:G30)</f>
        <v>0</v>
      </c>
    </row>
    <row r="31" spans="1:11" ht="12.75">
      <c r="A31" s="10" t="s">
        <v>101</v>
      </c>
      <c r="B31" s="10" t="s">
        <v>102</v>
      </c>
      <c r="C31" s="7" t="s">
        <v>103</v>
      </c>
      <c r="D31" s="7" t="s">
        <v>34</v>
      </c>
      <c r="E31" s="9">
        <v>3000</v>
      </c>
      <c r="F31" s="11">
        <v>0</v>
      </c>
      <c r="G31" s="9">
        <f>ROUND(SUM(E31*F31),2)</f>
        <v>0</v>
      </c>
      <c r="H31" s="14" t="s">
        <v>0</v>
      </c>
      <c r="I31" s="10" t="s">
        <v>104</v>
      </c>
      <c r="J31" s="13" t="s">
        <v>0</v>
      </c>
      <c r="K31" s="9">
        <f>SUM(G31:G31)</f>
        <v>0</v>
      </c>
    </row>
    <row r="32" spans="1:11" ht="12.75">
      <c r="A32" s="10" t="s">
        <v>105</v>
      </c>
      <c r="B32" s="10" t="s">
        <v>106</v>
      </c>
      <c r="C32" s="7" t="s">
        <v>107</v>
      </c>
      <c r="D32" s="7" t="s">
        <v>34</v>
      </c>
      <c r="E32" s="9">
        <v>200</v>
      </c>
      <c r="F32" s="11">
        <v>0</v>
      </c>
      <c r="G32" s="9">
        <f>ROUND(SUM(E32*F32),2)</f>
        <v>0</v>
      </c>
      <c r="H32" s="14" t="s">
        <v>0</v>
      </c>
      <c r="I32" s="10" t="s">
        <v>108</v>
      </c>
      <c r="J32" s="13" t="s">
        <v>0</v>
      </c>
      <c r="K32" s="9">
        <f>SUM(G32:G32)</f>
        <v>0</v>
      </c>
    </row>
    <row r="33" spans="1:11" ht="12.75">
      <c r="A33" s="10" t="s">
        <v>109</v>
      </c>
      <c r="B33" s="10" t="s">
        <v>110</v>
      </c>
      <c r="C33" s="7" t="s">
        <v>111</v>
      </c>
      <c r="D33" s="7" t="s">
        <v>34</v>
      </c>
      <c r="E33" s="9">
        <v>900</v>
      </c>
      <c r="F33" s="11">
        <v>0</v>
      </c>
      <c r="G33" s="9">
        <f>ROUND(SUM(E33*F33),2)</f>
        <v>0</v>
      </c>
      <c r="H33" s="14" t="s">
        <v>0</v>
      </c>
      <c r="I33" s="10" t="s">
        <v>112</v>
      </c>
      <c r="J33" s="13" t="s">
        <v>0</v>
      </c>
      <c r="K33" s="9">
        <f>SUM(G33:G33)</f>
        <v>0</v>
      </c>
    </row>
    <row r="34" spans="1:11" ht="12.75">
      <c r="A34" s="10" t="s">
        <v>113</v>
      </c>
      <c r="B34" s="10" t="s">
        <v>114</v>
      </c>
      <c r="C34" s="7" t="s">
        <v>115</v>
      </c>
      <c r="D34" s="7" t="s">
        <v>78</v>
      </c>
      <c r="E34" s="9">
        <v>80</v>
      </c>
      <c r="F34" s="11">
        <v>0</v>
      </c>
      <c r="G34" s="9">
        <f>ROUND(SUM(E34*F34),2)</f>
        <v>0</v>
      </c>
      <c r="H34" s="14" t="s">
        <v>0</v>
      </c>
      <c r="I34" s="10" t="s">
        <v>116</v>
      </c>
      <c r="J34" s="13" t="s">
        <v>0</v>
      </c>
      <c r="K34" s="9">
        <f>SUM(G34:G34)</f>
        <v>0</v>
      </c>
    </row>
    <row r="35" spans="1:11" ht="12.75">
      <c r="A35" s="10" t="s">
        <v>117</v>
      </c>
      <c r="B35" s="10" t="s">
        <v>118</v>
      </c>
      <c r="C35" s="7" t="s">
        <v>119</v>
      </c>
      <c r="D35" s="7" t="s">
        <v>120</v>
      </c>
      <c r="E35" s="9">
        <v>400</v>
      </c>
      <c r="F35" s="11">
        <v>0</v>
      </c>
      <c r="G35" s="9">
        <f>ROUND(SUM(E35*F35),2)</f>
        <v>0</v>
      </c>
      <c r="H35" s="14" t="s">
        <v>0</v>
      </c>
      <c r="I35" s="10" t="s">
        <v>121</v>
      </c>
      <c r="J35" s="13" t="s">
        <v>0</v>
      </c>
      <c r="K35" s="9">
        <f>SUM(G35:G35)</f>
        <v>0</v>
      </c>
    </row>
    <row r="36" spans="1:11" ht="12.75">
      <c r="A36" s="10" t="s">
        <v>122</v>
      </c>
      <c r="B36" s="10" t="s">
        <v>123</v>
      </c>
      <c r="C36" s="7" t="s">
        <v>124</v>
      </c>
      <c r="D36" s="7" t="s">
        <v>34</v>
      </c>
      <c r="E36" s="9">
        <v>300</v>
      </c>
      <c r="F36" s="11">
        <v>0</v>
      </c>
      <c r="G36" s="9">
        <f>ROUND(SUM(E36*F36),2)</f>
        <v>0</v>
      </c>
      <c r="H36" s="14" t="s">
        <v>0</v>
      </c>
      <c r="I36" s="10" t="s">
        <v>125</v>
      </c>
      <c r="J36" s="13" t="s">
        <v>0</v>
      </c>
      <c r="K36" s="9">
        <f>SUM(G36:G36)</f>
        <v>0</v>
      </c>
    </row>
    <row r="37" spans="1:11" ht="12.75">
      <c r="A37" s="10" t="s">
        <v>126</v>
      </c>
      <c r="B37" s="10" t="s">
        <v>127</v>
      </c>
      <c r="C37" s="7" t="s">
        <v>128</v>
      </c>
      <c r="D37" s="7" t="s">
        <v>53</v>
      </c>
      <c r="E37" s="9">
        <v>400</v>
      </c>
      <c r="F37" s="11">
        <v>0</v>
      </c>
      <c r="G37" s="9">
        <f>ROUND(SUM(E37*F37),2)</f>
        <v>0</v>
      </c>
      <c r="H37" s="14" t="s">
        <v>0</v>
      </c>
      <c r="I37" s="10" t="s">
        <v>129</v>
      </c>
      <c r="J37" s="13" t="s">
        <v>0</v>
      </c>
      <c r="K37" s="9">
        <f>SUM(G37:G37)</f>
        <v>0</v>
      </c>
    </row>
    <row r="38" spans="1:11" ht="12.75">
      <c r="A38" s="10" t="s">
        <v>130</v>
      </c>
      <c r="B38" s="10" t="s">
        <v>131</v>
      </c>
      <c r="C38" s="7" t="s">
        <v>132</v>
      </c>
      <c r="D38" s="7" t="s">
        <v>53</v>
      </c>
      <c r="E38" s="9">
        <v>50</v>
      </c>
      <c r="F38" s="11">
        <v>0</v>
      </c>
      <c r="G38" s="9">
        <f>ROUND(SUM(E38*F38),2)</f>
        <v>0</v>
      </c>
      <c r="H38" s="14" t="s">
        <v>0</v>
      </c>
      <c r="I38" s="10" t="s">
        <v>133</v>
      </c>
      <c r="J38" s="13" t="s">
        <v>0</v>
      </c>
      <c r="K38" s="9">
        <f>SUM(G38:G38)</f>
        <v>0</v>
      </c>
    </row>
    <row r="39" spans="1:11" ht="12.75">
      <c r="A39" s="10" t="s">
        <v>134</v>
      </c>
      <c r="B39" s="10" t="s">
        <v>135</v>
      </c>
      <c r="C39" s="7" t="s">
        <v>136</v>
      </c>
      <c r="D39" s="7" t="s">
        <v>120</v>
      </c>
      <c r="E39" s="9">
        <v>500</v>
      </c>
      <c r="F39" s="11">
        <v>0</v>
      </c>
      <c r="G39" s="9">
        <f>ROUND(SUM(E39*F39),2)</f>
        <v>0</v>
      </c>
      <c r="H39" s="14" t="s">
        <v>0</v>
      </c>
      <c r="I39" s="10" t="s">
        <v>137</v>
      </c>
      <c r="J39" s="13" t="s">
        <v>0</v>
      </c>
      <c r="K39" s="9">
        <f>SUM(G39:G39)</f>
        <v>0</v>
      </c>
    </row>
    <row r="40" spans="1:11" ht="12.75">
      <c r="A40" s="10" t="s">
        <v>138</v>
      </c>
      <c r="B40" s="10" t="s">
        <v>139</v>
      </c>
      <c r="C40" s="7" t="s">
        <v>140</v>
      </c>
      <c r="D40" s="7" t="s">
        <v>53</v>
      </c>
      <c r="E40" s="9">
        <v>60</v>
      </c>
      <c r="F40" s="11">
        <v>0</v>
      </c>
      <c r="G40" s="9">
        <f>ROUND(SUM(E40*F40),2)</f>
        <v>0</v>
      </c>
      <c r="H40" s="14" t="s">
        <v>0</v>
      </c>
      <c r="I40" s="10" t="s">
        <v>141</v>
      </c>
      <c r="J40" s="13" t="s">
        <v>0</v>
      </c>
      <c r="K40" s="9">
        <f>SUM(G40:G40)</f>
        <v>0</v>
      </c>
    </row>
    <row r="41" spans="1:11" ht="12.75">
      <c r="A41" s="10" t="s">
        <v>142</v>
      </c>
      <c r="B41" s="10" t="s">
        <v>143</v>
      </c>
      <c r="C41" s="7" t="s">
        <v>144</v>
      </c>
      <c r="D41" s="7" t="s">
        <v>53</v>
      </c>
      <c r="E41" s="9">
        <v>2800</v>
      </c>
      <c r="F41" s="11">
        <v>0</v>
      </c>
      <c r="G41" s="9">
        <f>ROUND(SUM(E41*F41),2)</f>
        <v>0</v>
      </c>
      <c r="H41" s="14" t="s">
        <v>0</v>
      </c>
      <c r="I41" s="10" t="s">
        <v>145</v>
      </c>
      <c r="J41" s="13" t="s">
        <v>0</v>
      </c>
      <c r="K41" s="9">
        <f>SUM(G41:G41)</f>
        <v>0</v>
      </c>
    </row>
    <row r="42" spans="1:11" ht="12.75">
      <c r="A42" s="10" t="s">
        <v>146</v>
      </c>
      <c r="B42" s="10" t="s">
        <v>147</v>
      </c>
      <c r="C42" s="7" t="s">
        <v>148</v>
      </c>
      <c r="D42" s="7" t="s">
        <v>149</v>
      </c>
      <c r="E42" s="9">
        <v>800</v>
      </c>
      <c r="F42" s="11">
        <v>0</v>
      </c>
      <c r="G42" s="9">
        <f>ROUND(SUM(E42*F42),2)</f>
        <v>0</v>
      </c>
      <c r="H42" s="14" t="s">
        <v>0</v>
      </c>
      <c r="I42" s="10" t="s">
        <v>150</v>
      </c>
      <c r="J42" s="13" t="s">
        <v>0</v>
      </c>
      <c r="K42" s="9">
        <f>SUM(G42:G42)</f>
        <v>0</v>
      </c>
    </row>
    <row r="43" spans="1:11" ht="12.75">
      <c r="A43" s="10" t="s">
        <v>151</v>
      </c>
      <c r="B43" s="10" t="s">
        <v>152</v>
      </c>
      <c r="C43" s="7" t="s">
        <v>153</v>
      </c>
      <c r="D43" s="7" t="s">
        <v>34</v>
      </c>
      <c r="E43" s="9">
        <v>400</v>
      </c>
      <c r="F43" s="11">
        <v>0</v>
      </c>
      <c r="G43" s="9">
        <f>ROUND(SUM(E43*F43),2)</f>
        <v>0</v>
      </c>
      <c r="H43" s="14" t="s">
        <v>0</v>
      </c>
      <c r="I43" s="10" t="s">
        <v>154</v>
      </c>
      <c r="J43" s="13" t="s">
        <v>0</v>
      </c>
      <c r="K43" s="9">
        <f>SUM(G43:G43)</f>
        <v>0</v>
      </c>
    </row>
    <row r="44" spans="1:11" ht="12.75">
      <c r="A44" s="10" t="s">
        <v>155</v>
      </c>
      <c r="B44" s="10" t="s">
        <v>156</v>
      </c>
      <c r="C44" s="7" t="s">
        <v>157</v>
      </c>
      <c r="D44" s="7" t="s">
        <v>53</v>
      </c>
      <c r="E44" s="9">
        <v>200</v>
      </c>
      <c r="F44" s="11">
        <v>0</v>
      </c>
      <c r="G44" s="9">
        <f>ROUND(SUM(E44*F44),2)</f>
        <v>0</v>
      </c>
      <c r="H44" s="14" t="s">
        <v>0</v>
      </c>
      <c r="I44" s="10" t="s">
        <v>158</v>
      </c>
      <c r="J44" s="13" t="s">
        <v>0</v>
      </c>
      <c r="K44" s="9">
        <f>SUM(G44:G44)</f>
        <v>0</v>
      </c>
    </row>
    <row r="45" spans="1:11" ht="12.75">
      <c r="A45" s="10" t="s">
        <v>159</v>
      </c>
      <c r="B45" s="10" t="s">
        <v>160</v>
      </c>
      <c r="C45" s="7" t="s">
        <v>161</v>
      </c>
      <c r="D45" s="7" t="s">
        <v>95</v>
      </c>
      <c r="E45" s="9">
        <v>550</v>
      </c>
      <c r="F45" s="11">
        <v>0</v>
      </c>
      <c r="G45" s="9">
        <f>ROUND(SUM(E45*F45),2)</f>
        <v>0</v>
      </c>
      <c r="H45" s="14" t="s">
        <v>0</v>
      </c>
      <c r="I45" s="10" t="s">
        <v>162</v>
      </c>
      <c r="J45" s="13" t="s">
        <v>0</v>
      </c>
      <c r="K45" s="9">
        <f>SUM(G45:G45)</f>
        <v>0</v>
      </c>
    </row>
    <row r="46" spans="1:11" ht="12.75">
      <c r="A46" s="10" t="s">
        <v>163</v>
      </c>
      <c r="B46" s="10" t="s">
        <v>164</v>
      </c>
      <c r="C46" s="7" t="s">
        <v>165</v>
      </c>
      <c r="D46" s="7" t="s">
        <v>166</v>
      </c>
      <c r="E46" s="9">
        <v>100</v>
      </c>
      <c r="F46" s="11">
        <v>0</v>
      </c>
      <c r="G46" s="9">
        <f>ROUND(SUM(E46*F46),2)</f>
        <v>0</v>
      </c>
      <c r="H46" s="14" t="s">
        <v>0</v>
      </c>
      <c r="I46" s="10" t="s">
        <v>167</v>
      </c>
      <c r="J46" s="13" t="s">
        <v>0</v>
      </c>
      <c r="K46" s="9">
        <f>SUM(G46:G46)</f>
        <v>0</v>
      </c>
    </row>
    <row r="47" spans="1:11" ht="12.75">
      <c r="A47" s="10" t="s">
        <v>168</v>
      </c>
      <c r="B47" s="10" t="s">
        <v>169</v>
      </c>
      <c r="C47" s="7" t="s">
        <v>170</v>
      </c>
      <c r="D47" s="7" t="s">
        <v>34</v>
      </c>
      <c r="E47" s="9">
        <v>600</v>
      </c>
      <c r="F47" s="11">
        <v>0</v>
      </c>
      <c r="G47" s="9">
        <f>ROUND(SUM(E47*F47),2)</f>
        <v>0</v>
      </c>
      <c r="H47" s="14" t="s">
        <v>0</v>
      </c>
      <c r="I47" s="10" t="s">
        <v>171</v>
      </c>
      <c r="J47" s="13" t="s">
        <v>0</v>
      </c>
      <c r="K47" s="9">
        <f>SUM(G47:G47)</f>
        <v>0</v>
      </c>
    </row>
    <row r="48" spans="1:11" ht="12.75">
      <c r="A48" s="10" t="s">
        <v>172</v>
      </c>
      <c r="B48" s="10" t="s">
        <v>173</v>
      </c>
      <c r="C48" s="7" t="s">
        <v>174</v>
      </c>
      <c r="D48" s="7" t="s">
        <v>78</v>
      </c>
      <c r="E48" s="9">
        <v>3000</v>
      </c>
      <c r="F48" s="11">
        <v>0</v>
      </c>
      <c r="G48" s="9">
        <f>ROUND(SUM(E48*F48),2)</f>
        <v>0</v>
      </c>
      <c r="H48" s="14" t="s">
        <v>0</v>
      </c>
      <c r="I48" s="10" t="s">
        <v>175</v>
      </c>
      <c r="J48" s="13" t="s">
        <v>0</v>
      </c>
      <c r="K48" s="9">
        <f>SUM(G48:G48)</f>
        <v>0</v>
      </c>
    </row>
    <row r="49" spans="1:11" ht="12.75">
      <c r="A49" s="10" t="s">
        <v>176</v>
      </c>
      <c r="B49" s="10" t="s">
        <v>177</v>
      </c>
      <c r="C49" s="7" t="s">
        <v>178</v>
      </c>
      <c r="D49" s="7" t="s">
        <v>34</v>
      </c>
      <c r="E49" s="9">
        <v>700</v>
      </c>
      <c r="F49" s="11">
        <v>0</v>
      </c>
      <c r="G49" s="9">
        <f>ROUND(SUM(E49*F49),2)</f>
        <v>0</v>
      </c>
      <c r="H49" s="14" t="s">
        <v>0</v>
      </c>
      <c r="I49" s="10" t="s">
        <v>179</v>
      </c>
      <c r="J49" s="13" t="s">
        <v>0</v>
      </c>
      <c r="K49" s="9">
        <f>SUM(G49:G49)</f>
        <v>0</v>
      </c>
    </row>
    <row r="50" spans="1:11" ht="12.75">
      <c r="A50" s="10" t="s">
        <v>180</v>
      </c>
      <c r="B50" s="10" t="s">
        <v>181</v>
      </c>
      <c r="C50" s="7" t="s">
        <v>182</v>
      </c>
      <c r="D50" s="7" t="s">
        <v>39</v>
      </c>
      <c r="E50" s="9">
        <v>200</v>
      </c>
      <c r="F50" s="11">
        <v>0</v>
      </c>
      <c r="G50" s="9">
        <f>ROUND(SUM(E50*F50),2)</f>
        <v>0</v>
      </c>
      <c r="H50" s="14" t="s">
        <v>0</v>
      </c>
      <c r="I50" s="10" t="s">
        <v>183</v>
      </c>
      <c r="J50" s="13" t="s">
        <v>0</v>
      </c>
      <c r="K50" s="9">
        <f>SUM(G50:G50)</f>
        <v>0</v>
      </c>
    </row>
    <row r="51" spans="1:11" ht="12.75">
      <c r="A51" s="10" t="s">
        <v>184</v>
      </c>
      <c r="B51" s="10" t="s">
        <v>185</v>
      </c>
      <c r="C51" s="7" t="s">
        <v>186</v>
      </c>
      <c r="D51" s="7" t="s">
        <v>187</v>
      </c>
      <c r="E51" s="9">
        <v>160</v>
      </c>
      <c r="F51" s="11">
        <v>0</v>
      </c>
      <c r="G51" s="9">
        <f>ROUND(SUM(E51*F51),2)</f>
        <v>0</v>
      </c>
      <c r="H51" s="14" t="s">
        <v>0</v>
      </c>
      <c r="I51" s="10" t="s">
        <v>188</v>
      </c>
      <c r="J51" s="13" t="s">
        <v>0</v>
      </c>
      <c r="K51" s="9">
        <f>SUM(G51:G51)</f>
        <v>0</v>
      </c>
    </row>
    <row r="52" spans="1:11" ht="12.75">
      <c r="A52" s="10" t="s">
        <v>189</v>
      </c>
      <c r="B52" s="10" t="s">
        <v>190</v>
      </c>
      <c r="C52" s="7" t="s">
        <v>191</v>
      </c>
      <c r="D52" s="7" t="s">
        <v>34</v>
      </c>
      <c r="E52" s="9">
        <v>1500</v>
      </c>
      <c r="F52" s="11">
        <v>0</v>
      </c>
      <c r="G52" s="9">
        <f>ROUND(SUM(E52*F52),2)</f>
        <v>0</v>
      </c>
      <c r="H52" s="14" t="s">
        <v>0</v>
      </c>
      <c r="I52" s="10" t="s">
        <v>192</v>
      </c>
      <c r="J52" s="13" t="s">
        <v>0</v>
      </c>
      <c r="K52" s="9">
        <f>SUM(G52:G52)</f>
        <v>0</v>
      </c>
    </row>
    <row r="53" spans="1:11" ht="12.75">
      <c r="A53" s="10" t="s">
        <v>164</v>
      </c>
      <c r="B53" s="10" t="s">
        <v>193</v>
      </c>
      <c r="C53" s="7" t="s">
        <v>194</v>
      </c>
      <c r="D53" s="7" t="s">
        <v>53</v>
      </c>
      <c r="E53" s="9">
        <v>300</v>
      </c>
      <c r="F53" s="11">
        <v>0</v>
      </c>
      <c r="G53" s="9">
        <f>ROUND(SUM(E53*F53),2)</f>
        <v>0</v>
      </c>
      <c r="H53" s="14" t="s">
        <v>0</v>
      </c>
      <c r="I53" s="10" t="s">
        <v>195</v>
      </c>
      <c r="J53" s="13" t="s">
        <v>0</v>
      </c>
      <c r="K53" s="9">
        <f>SUM(G53:G53)</f>
        <v>0</v>
      </c>
    </row>
    <row r="54" spans="1:11" ht="12.75">
      <c r="A54" s="10" t="s">
        <v>196</v>
      </c>
      <c r="B54" s="10" t="s">
        <v>197</v>
      </c>
      <c r="C54" s="7" t="s">
        <v>198</v>
      </c>
      <c r="D54" s="7" t="s">
        <v>34</v>
      </c>
      <c r="E54" s="9">
        <v>400</v>
      </c>
      <c r="F54" s="11">
        <v>0</v>
      </c>
      <c r="G54" s="9">
        <f>ROUND(SUM(E54*F54),2)</f>
        <v>0</v>
      </c>
      <c r="H54" s="14" t="s">
        <v>0</v>
      </c>
      <c r="I54" s="10" t="s">
        <v>199</v>
      </c>
      <c r="J54" s="13" t="s">
        <v>0</v>
      </c>
      <c r="K54" s="9">
        <f>SUM(G54:G54)</f>
        <v>0</v>
      </c>
    </row>
    <row r="55" spans="1:11" ht="12.75">
      <c r="A55" s="10" t="s">
        <v>200</v>
      </c>
      <c r="B55" s="10" t="s">
        <v>201</v>
      </c>
      <c r="C55" s="7" t="s">
        <v>202</v>
      </c>
      <c r="D55" s="7" t="s">
        <v>39</v>
      </c>
      <c r="E55" s="9">
        <v>3600</v>
      </c>
      <c r="F55" s="11">
        <v>0</v>
      </c>
      <c r="G55" s="9">
        <f>ROUND(SUM(E55*F55),2)</f>
        <v>0</v>
      </c>
      <c r="H55" s="14" t="s">
        <v>0</v>
      </c>
      <c r="I55" s="10" t="s">
        <v>203</v>
      </c>
      <c r="J55" s="13" t="s">
        <v>0</v>
      </c>
      <c r="K55" s="9">
        <f>SUM(G55:G55)</f>
        <v>0</v>
      </c>
    </row>
    <row r="56" spans="1:11" ht="12.75">
      <c r="A56" s="10" t="s">
        <v>37</v>
      </c>
      <c r="B56" s="10" t="s">
        <v>204</v>
      </c>
      <c r="C56" s="7" t="s">
        <v>205</v>
      </c>
      <c r="D56" s="7" t="s">
        <v>53</v>
      </c>
      <c r="E56" s="9">
        <v>1000</v>
      </c>
      <c r="F56" s="11">
        <v>0</v>
      </c>
      <c r="G56" s="9">
        <f>ROUND(SUM(E56*F56),2)</f>
        <v>0</v>
      </c>
      <c r="H56" s="14" t="s">
        <v>0</v>
      </c>
      <c r="I56" s="10" t="s">
        <v>206</v>
      </c>
      <c r="J56" s="13" t="s">
        <v>0</v>
      </c>
      <c r="K56" s="9">
        <f>SUM(G56:G56)</f>
        <v>0</v>
      </c>
    </row>
    <row r="57" spans="1:11" ht="12.75">
      <c r="A57" s="10" t="s">
        <v>207</v>
      </c>
      <c r="B57" s="10" t="s">
        <v>208</v>
      </c>
      <c r="C57" s="7" t="s">
        <v>209</v>
      </c>
      <c r="D57" s="7" t="s">
        <v>210</v>
      </c>
      <c r="E57" s="9">
        <v>1000</v>
      </c>
      <c r="F57" s="11">
        <v>0</v>
      </c>
      <c r="G57" s="9">
        <f>ROUND(SUM(E57*F57),2)</f>
        <v>0</v>
      </c>
      <c r="H57" s="14" t="s">
        <v>0</v>
      </c>
      <c r="I57" s="10" t="s">
        <v>211</v>
      </c>
      <c r="J57" s="13" t="s">
        <v>0</v>
      </c>
      <c r="K57" s="9">
        <f>SUM(G57:G57)</f>
        <v>0</v>
      </c>
    </row>
    <row r="58" spans="1:11" ht="12.75">
      <c r="A58" s="10" t="s">
        <v>212</v>
      </c>
      <c r="B58" s="10" t="s">
        <v>67</v>
      </c>
      <c r="C58" s="7" t="s">
        <v>213</v>
      </c>
      <c r="D58" s="7" t="s">
        <v>34</v>
      </c>
      <c r="E58" s="9">
        <v>380</v>
      </c>
      <c r="F58" s="11">
        <v>0</v>
      </c>
      <c r="G58" s="9">
        <f>ROUND(SUM(E58*F58),2)</f>
        <v>0</v>
      </c>
      <c r="H58" s="14" t="s">
        <v>0</v>
      </c>
      <c r="I58" s="10" t="s">
        <v>214</v>
      </c>
      <c r="J58" s="13" t="s">
        <v>0</v>
      </c>
      <c r="K58" s="9">
        <f>SUM(G58:G58)</f>
        <v>0</v>
      </c>
    </row>
    <row r="59" spans="1:11" ht="12.75">
      <c r="A59" s="10" t="s">
        <v>215</v>
      </c>
      <c r="B59" s="10" t="s">
        <v>216</v>
      </c>
      <c r="C59" s="7" t="s">
        <v>217</v>
      </c>
      <c r="D59" s="7" t="s">
        <v>53</v>
      </c>
      <c r="E59" s="9">
        <v>900</v>
      </c>
      <c r="F59" s="11">
        <v>0</v>
      </c>
      <c r="G59" s="9">
        <f>ROUND(SUM(E59*F59),2)</f>
        <v>0</v>
      </c>
      <c r="H59" s="14" t="s">
        <v>0</v>
      </c>
      <c r="I59" s="10" t="s">
        <v>218</v>
      </c>
      <c r="J59" s="13" t="s">
        <v>0</v>
      </c>
      <c r="K59" s="9">
        <f>SUM(G59:G59)</f>
        <v>0</v>
      </c>
    </row>
    <row r="60" spans="1:11" ht="12.75">
      <c r="A60" s="10" t="s">
        <v>219</v>
      </c>
      <c r="B60" s="10" t="s">
        <v>220</v>
      </c>
      <c r="C60" s="7" t="s">
        <v>221</v>
      </c>
      <c r="D60" s="7" t="s">
        <v>34</v>
      </c>
      <c r="E60" s="9">
        <v>900</v>
      </c>
      <c r="F60" s="11">
        <v>0</v>
      </c>
      <c r="G60" s="9">
        <f>ROUND(SUM(E60*F60),2)</f>
        <v>0</v>
      </c>
      <c r="H60" s="14" t="s">
        <v>0</v>
      </c>
      <c r="I60" s="10" t="s">
        <v>222</v>
      </c>
      <c r="J60" s="13" t="s">
        <v>0</v>
      </c>
      <c r="K60" s="9">
        <f>SUM(G60:G60)</f>
        <v>0</v>
      </c>
    </row>
    <row r="61" spans="1:11" ht="12.75">
      <c r="A61" s="10" t="s">
        <v>223</v>
      </c>
      <c r="B61" s="10" t="s">
        <v>224</v>
      </c>
      <c r="C61" s="7" t="s">
        <v>225</v>
      </c>
      <c r="D61" s="7" t="s">
        <v>34</v>
      </c>
      <c r="E61" s="9">
        <v>300</v>
      </c>
      <c r="F61" s="11">
        <v>0</v>
      </c>
      <c r="G61" s="9">
        <f>ROUND(SUM(E61*F61),2)</f>
        <v>0</v>
      </c>
      <c r="H61" s="14" t="s">
        <v>0</v>
      </c>
      <c r="I61" s="10" t="s">
        <v>226</v>
      </c>
      <c r="J61" s="13" t="s">
        <v>0</v>
      </c>
      <c r="K61" s="9">
        <f>SUM(G61:G61)</f>
        <v>0</v>
      </c>
    </row>
    <row r="62" spans="1:11" ht="12.75">
      <c r="A62" s="10" t="s">
        <v>227</v>
      </c>
      <c r="B62" s="10" t="s">
        <v>228</v>
      </c>
      <c r="C62" s="7" t="s">
        <v>229</v>
      </c>
      <c r="D62" s="7" t="s">
        <v>230</v>
      </c>
      <c r="E62" s="9">
        <v>1000</v>
      </c>
      <c r="F62" s="11">
        <v>0</v>
      </c>
      <c r="G62" s="9">
        <f>ROUND(SUM(E62*F62),2)</f>
        <v>0</v>
      </c>
      <c r="H62" s="14" t="s">
        <v>0</v>
      </c>
      <c r="I62" s="10" t="s">
        <v>231</v>
      </c>
      <c r="J62" s="13" t="s">
        <v>0</v>
      </c>
      <c r="K62" s="9">
        <f>SUM(G62:G62)</f>
        <v>0</v>
      </c>
    </row>
    <row r="63" spans="1:11" ht="12.75">
      <c r="A63" s="10" t="s">
        <v>232</v>
      </c>
      <c r="B63" s="10" t="s">
        <v>233</v>
      </c>
      <c r="C63" s="7" t="s">
        <v>234</v>
      </c>
      <c r="D63" s="7" t="s">
        <v>34</v>
      </c>
      <c r="E63" s="9">
        <v>800</v>
      </c>
      <c r="F63" s="11">
        <v>0</v>
      </c>
      <c r="G63" s="9">
        <f>ROUND(SUM(E63*F63),2)</f>
        <v>0</v>
      </c>
      <c r="H63" s="14" t="s">
        <v>0</v>
      </c>
      <c r="I63" s="10" t="s">
        <v>235</v>
      </c>
      <c r="J63" s="13" t="s">
        <v>0</v>
      </c>
      <c r="K63" s="9">
        <f>SUM(G63:G63)</f>
        <v>0</v>
      </c>
    </row>
    <row r="64" spans="1:11" ht="12.75">
      <c r="A64" s="10" t="s">
        <v>236</v>
      </c>
      <c r="B64" s="10" t="s">
        <v>237</v>
      </c>
      <c r="C64" s="7" t="s">
        <v>238</v>
      </c>
      <c r="D64" s="7" t="s">
        <v>34</v>
      </c>
      <c r="E64" s="9">
        <v>300</v>
      </c>
      <c r="F64" s="11">
        <v>0</v>
      </c>
      <c r="G64" s="9">
        <f>ROUND(SUM(E64*F64),2)</f>
        <v>0</v>
      </c>
      <c r="H64" s="14" t="s">
        <v>0</v>
      </c>
      <c r="I64" s="10" t="s">
        <v>239</v>
      </c>
      <c r="J64" s="13" t="s">
        <v>0</v>
      </c>
      <c r="K64" s="9">
        <f>SUM(G64:G64)</f>
        <v>0</v>
      </c>
    </row>
    <row r="65" spans="1:11" ht="12.75">
      <c r="A65" s="10" t="s">
        <v>240</v>
      </c>
      <c r="B65" s="10" t="s">
        <v>241</v>
      </c>
      <c r="C65" s="7" t="s">
        <v>242</v>
      </c>
      <c r="D65" s="7" t="s">
        <v>53</v>
      </c>
      <c r="E65" s="9">
        <v>350</v>
      </c>
      <c r="F65" s="11">
        <v>0</v>
      </c>
      <c r="G65" s="9">
        <f>ROUND(SUM(E65*F65),2)</f>
        <v>0</v>
      </c>
      <c r="H65" s="14" t="s">
        <v>0</v>
      </c>
      <c r="I65" s="10" t="s">
        <v>243</v>
      </c>
      <c r="J65" s="13" t="s">
        <v>0</v>
      </c>
      <c r="K65" s="9">
        <f>SUM(G65:G65)</f>
        <v>0</v>
      </c>
    </row>
    <row r="66" spans="1:11" ht="12.75">
      <c r="A66" s="10" t="s">
        <v>244</v>
      </c>
      <c r="B66" s="10" t="s">
        <v>245</v>
      </c>
      <c r="C66" s="7" t="s">
        <v>246</v>
      </c>
      <c r="D66" s="7" t="s">
        <v>166</v>
      </c>
      <c r="E66" s="9">
        <v>250</v>
      </c>
      <c r="F66" s="11">
        <v>0</v>
      </c>
      <c r="G66" s="9">
        <f>ROUND(SUM(E66*F66),2)</f>
        <v>0</v>
      </c>
      <c r="H66" s="14" t="s">
        <v>0</v>
      </c>
      <c r="I66" s="10" t="s">
        <v>247</v>
      </c>
      <c r="J66" s="13" t="s">
        <v>0</v>
      </c>
      <c r="K66" s="9">
        <f>SUM(G66:G66)</f>
        <v>0</v>
      </c>
    </row>
    <row r="67" spans="1:11" ht="12.75">
      <c r="A67" s="10" t="s">
        <v>248</v>
      </c>
      <c r="B67" s="10" t="s">
        <v>249</v>
      </c>
      <c r="C67" s="7" t="s">
        <v>250</v>
      </c>
      <c r="D67" s="7" t="s">
        <v>251</v>
      </c>
      <c r="E67" s="9">
        <v>600</v>
      </c>
      <c r="F67" s="11">
        <v>0</v>
      </c>
      <c r="G67" s="9">
        <f>ROUND(SUM(E67*F67),2)</f>
        <v>0</v>
      </c>
      <c r="H67" s="14" t="s">
        <v>0</v>
      </c>
      <c r="I67" s="10" t="s">
        <v>252</v>
      </c>
      <c r="J67" s="13" t="s">
        <v>0</v>
      </c>
      <c r="K67" s="9">
        <f>SUM(G67:G67)</f>
        <v>0</v>
      </c>
    </row>
    <row r="68" spans="1:11" ht="12.75">
      <c r="A68" s="10" t="s">
        <v>253</v>
      </c>
      <c r="B68" s="10" t="s">
        <v>254</v>
      </c>
      <c r="C68" s="7" t="s">
        <v>255</v>
      </c>
      <c r="D68" s="7" t="s">
        <v>39</v>
      </c>
      <c r="E68" s="9">
        <v>7000</v>
      </c>
      <c r="F68" s="11">
        <v>0</v>
      </c>
      <c r="G68" s="9">
        <f>ROUND(SUM(E68*F68),2)</f>
        <v>0</v>
      </c>
      <c r="H68" s="14" t="s">
        <v>0</v>
      </c>
      <c r="I68" s="10" t="s">
        <v>256</v>
      </c>
      <c r="J68" s="13" t="s">
        <v>0</v>
      </c>
      <c r="K68" s="9">
        <f>SUM(G68:G68)</f>
        <v>0</v>
      </c>
    </row>
    <row r="69" spans="1:11" ht="12.75">
      <c r="A69" s="10" t="s">
        <v>257</v>
      </c>
      <c r="B69" s="10" t="s">
        <v>258</v>
      </c>
      <c r="C69" s="7" t="s">
        <v>259</v>
      </c>
      <c r="D69" s="7" t="s">
        <v>39</v>
      </c>
      <c r="E69" s="9">
        <v>7000</v>
      </c>
      <c r="F69" s="11">
        <v>0</v>
      </c>
      <c r="G69" s="9">
        <f>ROUND(SUM(E69*F69),2)</f>
        <v>0</v>
      </c>
      <c r="H69" s="14" t="s">
        <v>0</v>
      </c>
      <c r="I69" s="10" t="s">
        <v>260</v>
      </c>
      <c r="J69" s="13" t="s">
        <v>0</v>
      </c>
      <c r="K69" s="9">
        <f>SUM(G69:G69)</f>
        <v>0</v>
      </c>
    </row>
    <row r="70" spans="1:11" ht="12.75">
      <c r="A70" s="10" t="s">
        <v>261</v>
      </c>
      <c r="B70" s="10" t="s">
        <v>262</v>
      </c>
      <c r="C70" s="7" t="s">
        <v>263</v>
      </c>
      <c r="D70" s="7" t="s">
        <v>34</v>
      </c>
      <c r="E70" s="9">
        <v>300</v>
      </c>
      <c r="F70" s="11">
        <v>0</v>
      </c>
      <c r="G70" s="9">
        <f>ROUND(SUM(E70*F70),2)</f>
        <v>0</v>
      </c>
      <c r="H70" s="14" t="s">
        <v>0</v>
      </c>
      <c r="I70" s="10" t="s">
        <v>264</v>
      </c>
      <c r="J70" s="13" t="s">
        <v>0</v>
      </c>
      <c r="K70" s="9">
        <f>SUM(G70:G70)</f>
        <v>0</v>
      </c>
    </row>
    <row r="71" spans="1:11" ht="12.75">
      <c r="A71" s="10" t="s">
        <v>265</v>
      </c>
      <c r="B71" s="10" t="s">
        <v>266</v>
      </c>
      <c r="C71" s="7" t="s">
        <v>267</v>
      </c>
      <c r="D71" s="7" t="s">
        <v>268</v>
      </c>
      <c r="E71" s="9">
        <v>480</v>
      </c>
      <c r="F71" s="11">
        <v>0</v>
      </c>
      <c r="G71" s="9">
        <f>ROUND(SUM(E71*F71),2)</f>
        <v>0</v>
      </c>
      <c r="H71" s="14" t="s">
        <v>0</v>
      </c>
      <c r="I71" s="10" t="s">
        <v>269</v>
      </c>
      <c r="J71" s="13" t="s">
        <v>0</v>
      </c>
      <c r="K71" s="9">
        <f>SUM(G71:G71)</f>
        <v>0</v>
      </c>
    </row>
    <row r="72" spans="1:11" ht="12.75">
      <c r="A72" s="10" t="s">
        <v>270</v>
      </c>
      <c r="B72" s="10" t="s">
        <v>271</v>
      </c>
      <c r="C72" s="7" t="s">
        <v>272</v>
      </c>
      <c r="D72" s="7" t="s">
        <v>34</v>
      </c>
      <c r="E72" s="9">
        <v>800</v>
      </c>
      <c r="F72" s="11">
        <v>0</v>
      </c>
      <c r="G72" s="9">
        <f>ROUND(SUM(E72*F72),2)</f>
        <v>0</v>
      </c>
      <c r="H72" s="14" t="s">
        <v>0</v>
      </c>
      <c r="I72" s="10" t="s">
        <v>273</v>
      </c>
      <c r="J72" s="13" t="s">
        <v>0</v>
      </c>
      <c r="K72" s="9">
        <f>SUM(G72:G72)</f>
        <v>0</v>
      </c>
    </row>
    <row r="73" spans="1:11" ht="12.75">
      <c r="A73" s="10" t="s">
        <v>274</v>
      </c>
      <c r="B73" s="10" t="s">
        <v>275</v>
      </c>
      <c r="C73" s="7" t="s">
        <v>276</v>
      </c>
      <c r="D73" s="7" t="s">
        <v>34</v>
      </c>
      <c r="E73" s="9">
        <v>100</v>
      </c>
      <c r="F73" s="11">
        <v>0</v>
      </c>
      <c r="G73" s="9">
        <f>ROUND(SUM(E73*F73),2)</f>
        <v>0</v>
      </c>
      <c r="H73" s="14" t="s">
        <v>0</v>
      </c>
      <c r="I73" s="10" t="s">
        <v>277</v>
      </c>
      <c r="J73" s="13" t="s">
        <v>0</v>
      </c>
      <c r="K73" s="9">
        <f>SUM(G73:G73)</f>
        <v>0</v>
      </c>
    </row>
    <row r="74" spans="1:11" ht="12.75">
      <c r="A74" s="10" t="s">
        <v>278</v>
      </c>
      <c r="B74" s="10" t="s">
        <v>279</v>
      </c>
      <c r="C74" s="7" t="s">
        <v>280</v>
      </c>
      <c r="D74" s="7" t="s">
        <v>34</v>
      </c>
      <c r="E74" s="9">
        <v>500</v>
      </c>
      <c r="F74" s="11">
        <v>0</v>
      </c>
      <c r="G74" s="9">
        <f>ROUND(SUM(E74*F74),2)</f>
        <v>0</v>
      </c>
      <c r="H74" s="14" t="s">
        <v>0</v>
      </c>
      <c r="I74" s="10" t="s">
        <v>281</v>
      </c>
      <c r="J74" s="13" t="s">
        <v>0</v>
      </c>
      <c r="K74" s="9">
        <f>SUM(G74:G74)</f>
        <v>0</v>
      </c>
    </row>
    <row r="75" spans="1:11" ht="12.75">
      <c r="A75" s="10" t="s">
        <v>282</v>
      </c>
      <c r="B75" s="10" t="s">
        <v>283</v>
      </c>
      <c r="C75" s="7" t="s">
        <v>284</v>
      </c>
      <c r="D75" s="7" t="s">
        <v>34</v>
      </c>
      <c r="E75" s="9">
        <v>600</v>
      </c>
      <c r="F75" s="11">
        <v>0</v>
      </c>
      <c r="G75" s="9">
        <f>ROUND(SUM(E75*F75),2)</f>
        <v>0</v>
      </c>
      <c r="H75" s="14" t="s">
        <v>0</v>
      </c>
      <c r="I75" s="10" t="s">
        <v>285</v>
      </c>
      <c r="J75" s="13" t="s">
        <v>0</v>
      </c>
      <c r="K75" s="9">
        <f>SUM(G75:G75)</f>
        <v>0</v>
      </c>
    </row>
    <row r="76" spans="1:11" ht="12.75">
      <c r="A76" s="10" t="s">
        <v>286</v>
      </c>
      <c r="B76" s="10" t="s">
        <v>287</v>
      </c>
      <c r="C76" s="7" t="s">
        <v>288</v>
      </c>
      <c r="D76" s="7" t="s">
        <v>34</v>
      </c>
      <c r="E76" s="9">
        <v>460</v>
      </c>
      <c r="F76" s="11">
        <v>0</v>
      </c>
      <c r="G76" s="9">
        <f>ROUND(SUM(E76*F76),2)</f>
        <v>0</v>
      </c>
      <c r="H76" s="14" t="s">
        <v>0</v>
      </c>
      <c r="I76" s="10" t="s">
        <v>289</v>
      </c>
      <c r="J76" s="13" t="s">
        <v>0</v>
      </c>
      <c r="K76" s="9">
        <f>SUM(G76:G76)</f>
        <v>0</v>
      </c>
    </row>
    <row r="77" spans="1:11" ht="12.75">
      <c r="A77" s="10" t="s">
        <v>290</v>
      </c>
      <c r="B77" s="10" t="s">
        <v>291</v>
      </c>
      <c r="C77" s="7" t="s">
        <v>292</v>
      </c>
      <c r="D77" s="7" t="s">
        <v>34</v>
      </c>
      <c r="E77" s="9">
        <v>300</v>
      </c>
      <c r="F77" s="11">
        <v>0</v>
      </c>
      <c r="G77" s="9">
        <f>ROUND(SUM(E77*F77),2)</f>
        <v>0</v>
      </c>
      <c r="H77" s="14" t="s">
        <v>0</v>
      </c>
      <c r="I77" s="10" t="s">
        <v>293</v>
      </c>
      <c r="J77" s="13" t="s">
        <v>0</v>
      </c>
      <c r="K77" s="9">
        <f>SUM(G77:G77)</f>
        <v>0</v>
      </c>
    </row>
    <row r="78" spans="1:11" ht="12.75">
      <c r="A78" s="10" t="s">
        <v>294</v>
      </c>
      <c r="B78" s="10" t="s">
        <v>295</v>
      </c>
      <c r="C78" s="7" t="s">
        <v>296</v>
      </c>
      <c r="D78" s="7" t="s">
        <v>53</v>
      </c>
      <c r="E78" s="9">
        <v>200</v>
      </c>
      <c r="F78" s="11">
        <v>0</v>
      </c>
      <c r="G78" s="9">
        <f>ROUND(SUM(E78*F78),2)</f>
        <v>0</v>
      </c>
      <c r="H78" s="14" t="s">
        <v>0</v>
      </c>
      <c r="I78" s="10" t="s">
        <v>297</v>
      </c>
      <c r="J78" s="13" t="s">
        <v>0</v>
      </c>
      <c r="K78" s="9">
        <f>SUM(G78:G78)</f>
        <v>0</v>
      </c>
    </row>
    <row r="79" spans="1:11" ht="12.75">
      <c r="A79" s="10" t="s">
        <v>298</v>
      </c>
      <c r="B79" s="10" t="s">
        <v>299</v>
      </c>
      <c r="C79" s="7" t="s">
        <v>300</v>
      </c>
      <c r="D79" s="7" t="s">
        <v>34</v>
      </c>
      <c r="E79" s="9">
        <v>800</v>
      </c>
      <c r="F79" s="11">
        <v>0</v>
      </c>
      <c r="G79" s="9">
        <f>ROUND(SUM(E79*F79),2)</f>
        <v>0</v>
      </c>
      <c r="H79" s="14" t="s">
        <v>0</v>
      </c>
      <c r="I79" s="10" t="s">
        <v>301</v>
      </c>
      <c r="J79" s="13" t="s">
        <v>0</v>
      </c>
      <c r="K79" s="9">
        <f>SUM(G79:G79)</f>
        <v>0</v>
      </c>
    </row>
    <row r="80" spans="1:11" ht="12.75">
      <c r="A80" s="10" t="s">
        <v>302</v>
      </c>
      <c r="B80" s="10" t="s">
        <v>303</v>
      </c>
      <c r="C80" s="7" t="s">
        <v>304</v>
      </c>
      <c r="D80" s="7" t="s">
        <v>187</v>
      </c>
      <c r="E80" s="9">
        <v>4000</v>
      </c>
      <c r="F80" s="11">
        <v>0</v>
      </c>
      <c r="G80" s="9">
        <f>ROUND(SUM(E80*F80),2)</f>
        <v>0</v>
      </c>
      <c r="H80" s="14" t="s">
        <v>0</v>
      </c>
      <c r="I80" s="10" t="s">
        <v>305</v>
      </c>
      <c r="J80" s="13" t="s">
        <v>0</v>
      </c>
      <c r="K80" s="9">
        <f>SUM(G80:G80)</f>
        <v>0</v>
      </c>
    </row>
    <row r="81" spans="1:11" ht="12.75">
      <c r="A81" s="10" t="s">
        <v>306</v>
      </c>
      <c r="B81" s="10" t="s">
        <v>307</v>
      </c>
      <c r="C81" s="7" t="s">
        <v>308</v>
      </c>
      <c r="D81" s="7" t="s">
        <v>34</v>
      </c>
      <c r="E81" s="9">
        <v>400</v>
      </c>
      <c r="F81" s="11">
        <v>0</v>
      </c>
      <c r="G81" s="9">
        <f>ROUND(SUM(E81*F81),2)</f>
        <v>0</v>
      </c>
      <c r="H81" s="14" t="s">
        <v>0</v>
      </c>
      <c r="I81" s="10" t="s">
        <v>309</v>
      </c>
      <c r="J81" s="13" t="s">
        <v>0</v>
      </c>
      <c r="K81" s="9">
        <f>SUM(G81:G81)</f>
        <v>0</v>
      </c>
    </row>
    <row r="82" spans="1:11" ht="12.75">
      <c r="A82" s="10" t="s">
        <v>310</v>
      </c>
      <c r="B82" s="10" t="s">
        <v>311</v>
      </c>
      <c r="C82" s="7" t="s">
        <v>312</v>
      </c>
      <c r="D82" s="7" t="s">
        <v>34</v>
      </c>
      <c r="E82" s="9">
        <v>450</v>
      </c>
      <c r="F82" s="11">
        <v>0</v>
      </c>
      <c r="G82" s="9">
        <f>ROUND(SUM(E82*F82),2)</f>
        <v>0</v>
      </c>
      <c r="H82" s="14" t="s">
        <v>0</v>
      </c>
      <c r="I82" s="10" t="s">
        <v>313</v>
      </c>
      <c r="J82" s="13" t="s">
        <v>0</v>
      </c>
      <c r="K82" s="9">
        <f>SUM(G82:G82)</f>
        <v>0</v>
      </c>
    </row>
    <row r="83" spans="1:11" ht="12.75">
      <c r="A83" s="10" t="s">
        <v>314</v>
      </c>
      <c r="B83" s="10" t="s">
        <v>315</v>
      </c>
      <c r="C83" s="7" t="s">
        <v>316</v>
      </c>
      <c r="D83" s="7" t="s">
        <v>166</v>
      </c>
      <c r="E83" s="9">
        <v>200</v>
      </c>
      <c r="F83" s="11">
        <v>0</v>
      </c>
      <c r="G83" s="9">
        <f>ROUND(SUM(E83*F83),2)</f>
        <v>0</v>
      </c>
      <c r="H83" s="14" t="s">
        <v>0</v>
      </c>
      <c r="I83" s="10" t="s">
        <v>317</v>
      </c>
      <c r="J83" s="13" t="s">
        <v>0</v>
      </c>
      <c r="K83" s="9">
        <f>SUM(G83:G83)</f>
        <v>0</v>
      </c>
    </row>
    <row r="84" spans="1:11" ht="12.75">
      <c r="A84" s="10" t="s">
        <v>318</v>
      </c>
      <c r="B84" s="10" t="s">
        <v>319</v>
      </c>
      <c r="C84" s="7" t="s">
        <v>320</v>
      </c>
      <c r="D84" s="7" t="s">
        <v>187</v>
      </c>
      <c r="E84" s="9">
        <v>1000</v>
      </c>
      <c r="F84" s="11">
        <v>0</v>
      </c>
      <c r="G84" s="9">
        <f>ROUND(SUM(E84*F84),2)</f>
        <v>0</v>
      </c>
      <c r="H84" s="14" t="s">
        <v>0</v>
      </c>
      <c r="I84" s="10" t="s">
        <v>321</v>
      </c>
      <c r="J84" s="13" t="s">
        <v>0</v>
      </c>
      <c r="K84" s="9">
        <f>SUM(G84:G84)</f>
        <v>0</v>
      </c>
    </row>
    <row r="86" spans="6:7" ht="12.75">
      <c r="F86" s="15" t="s">
        <v>322</v>
      </c>
      <c r="G86" s="9">
        <f>SUM(G9:G84)</f>
        <v>0</v>
      </c>
    </row>
    <row r="89" spans="2:4" ht="12.75">
      <c r="B89" s="16" t="s">
        <v>323</v>
      </c>
      <c r="D89" s="19" t="s">
        <v>324</v>
      </c>
    </row>
    <row r="91" ht="12.75">
      <c r="B91" s="20" t="s">
        <v>325</v>
      </c>
    </row>
    <row r="93" spans="2:3" ht="39.75" customHeight="1">
      <c r="B93" s="3" t="s">
        <v>326</v>
      </c>
      <c r="C93" s="3" t="s">
        <v>327</v>
      </c>
    </row>
    <row r="96" ht="12.75">
      <c r="B96" s="17" t="s">
        <v>328</v>
      </c>
    </row>
    <row r="97" ht="12.75">
      <c r="B97" s="18" t="s">
        <v>329</v>
      </c>
    </row>
    <row r="102" ht="12.75"/>
    <row r="10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89:C89"/>
    <mergeCell ref="D89:K89"/>
    <mergeCell ref="B91:K91"/>
    <mergeCell ref="C93:K93"/>
    <mergeCell ref="B96:K96"/>
    <mergeCell ref="B97:K9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