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'Itens'!$A$1:$K$116</definedName>
  </definedNames>
  <calcPr fullCalcOnLoad="1"/>
</workbook>
</file>

<file path=xl/sharedStrings.xml><?xml version="1.0" encoding="utf-8"?>
<sst xmlns="http://schemas.openxmlformats.org/spreadsheetml/2006/main" count="662" uniqueCount="406">
  <si>
    <t/>
  </si>
  <si>
    <t>PREFEITURA MUNICIPAL DE MIRAVANIA</t>
  </si>
  <si>
    <t>PROCESSO DE LICITAÇÃO: ANEXO I - ESPECIFICAÇÃO</t>
  </si>
  <si>
    <t xml:space="preserve">Nº Processo: </t>
  </si>
  <si>
    <t>28/22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</si>
  <si>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</si>
  <si>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</si>
  <si>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</si>
  <si>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</si>
  <si>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</si>
  <si>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</si>
  <si>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</si>
  <si>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2017</t>
  </si>
  <si>
    <t xml:space="preserve">Data Edital: </t>
  </si>
  <si>
    <t>19/06/2017</t>
  </si>
  <si>
    <t xml:space="preserve">Data Entrega: </t>
  </si>
  <si>
    <t>03/07/2017 08:00:00</t>
  </si>
  <si>
    <t xml:space="preserve">Data Abertura: </t>
  </si>
  <si>
    <t xml:space="preserve">Objeto: </t>
  </si>
  <si>
    <t>AQUISIÇÃO DE MATERIAIS PARA LABORATÓRIO (MATERIAL DE CONSUMO)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</si>
  <si>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</si>
  <si>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</si>
  <si>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</si>
  <si>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</si>
  <si>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</si>
  <si>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</si>
  <si>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</si>
  <si>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</si>
  <si>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</si>
  <si>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</si>
  <si>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</si>
  <si>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</si>
  <si>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15777</t>
  </si>
  <si>
    <t>0001</t>
  </si>
  <si>
    <t>AGITADOR TIPO VORTEX PARA HOMOGENEIZAÇÃO DE MICROTUBOS DE 1,5 ML  A TUBOS DE 50 ml.</t>
  </si>
  <si>
    <t>UNID</t>
  </si>
  <si>
    <t>8533</t>
  </si>
  <si>
    <t>17717</t>
  </si>
  <si>
    <t>0002</t>
  </si>
  <si>
    <t>AGULHA HIPODÉRMICA 25x0,7- CAIXA COM 100 UNIDADES</t>
  </si>
  <si>
    <t>CAIXA</t>
  </si>
  <si>
    <t>8534</t>
  </si>
  <si>
    <t>17718</t>
  </si>
  <si>
    <t>0003</t>
  </si>
  <si>
    <t>ALCOOL 70%</t>
  </si>
  <si>
    <t>8535</t>
  </si>
  <si>
    <t>17719</t>
  </si>
  <si>
    <t>0004</t>
  </si>
  <si>
    <t>ALGODAO</t>
  </si>
  <si>
    <t>ROLO</t>
  </si>
  <si>
    <t>8536</t>
  </si>
  <si>
    <t>17728</t>
  </si>
  <si>
    <t>0005</t>
  </si>
  <si>
    <t>AZUL DE CREZIL BRILHANTE - FRASCO PEQUENO</t>
  </si>
  <si>
    <t>FRASCO</t>
  </si>
  <si>
    <t>8537</t>
  </si>
  <si>
    <t>15775</t>
  </si>
  <si>
    <t>0006</t>
  </si>
  <si>
    <t>BANDEJA SIMPLES PARA COLORAÇÃO DE LÂMINAS PARA ANÁLISE HISTOLÓGICA, PATOLÓGICA OU MICROBIOLÓGICA; FABRICADA EM CHAPA DE ALUMÍNIO OU DE AÇO INOX;POSSUI UM VARAL COM AJUSTE INCLINÁVEL .: CAPACIDADE PARA COLORAÇÃO DE 11 LÂMINAS; BANDEJA COM SISTEMA DE ESCOAMENTO DO LÍQUIDO DE COLORAÇÃO, EVITANDO DESPERDÍCIO.</t>
  </si>
  <si>
    <t>8538</t>
  </si>
  <si>
    <t>12597</t>
  </si>
  <si>
    <t>0007</t>
  </si>
  <si>
    <t>BASTÃO DE VIDRO.DIMENSÕES 300x 6 mm.</t>
  </si>
  <si>
    <t>8539</t>
  </si>
  <si>
    <t>17712</t>
  </si>
  <si>
    <t>0008</t>
  </si>
  <si>
    <t>CAIXA TERMICA PARA TRANSPORTE DE MATERIAIS</t>
  </si>
  <si>
    <t>8540</t>
  </si>
  <si>
    <t>13896</t>
  </si>
  <si>
    <t>0009</t>
  </si>
  <si>
    <t>CAIXAS PARA DESCARTE DE PERFUROCORTANTES 20LTS</t>
  </si>
  <si>
    <t>8541</t>
  </si>
  <si>
    <t>13897</t>
  </si>
  <si>
    <t>0010</t>
  </si>
  <si>
    <t>CALICE DE VIDRO PARA SEDIMENTAÇÃO DE FEZES.</t>
  </si>
  <si>
    <t>8542</t>
  </si>
  <si>
    <t>17742</t>
  </si>
  <si>
    <t>0011</t>
  </si>
  <si>
    <t>CITRATO - ANTICOAGULANTE ( FRASCO 5 ML)</t>
  </si>
  <si>
    <t>8543</t>
  </si>
  <si>
    <t>12610</t>
  </si>
  <si>
    <t>0012</t>
  </si>
  <si>
    <t>CITRATO-ANTICOAGULANTE PARA COAGULAÇÃO. FRASCO COM 20ml.</t>
  </si>
  <si>
    <t>8544</t>
  </si>
  <si>
    <t>12608</t>
  </si>
  <si>
    <t>0013</t>
  </si>
  <si>
    <t>COLETOR UNIVERSAL OPACO NÃO ÉSTERIL DE 80 ml. TAMPA COM ROSCA. (PACOTE COM 100 UNIDADES): PACOTE COM 100 UNIDADES</t>
  </si>
  <si>
    <t>PC</t>
  </si>
  <si>
    <t>8545</t>
  </si>
  <si>
    <t>17730</t>
  </si>
  <si>
    <t>0014</t>
  </si>
  <si>
    <t>CONTROLE DE  QUALIDADE PARA TESTES BIOQUÍMICOS</t>
  </si>
  <si>
    <t>8546</t>
  </si>
  <si>
    <t>15776</t>
  </si>
  <si>
    <t>0015</t>
  </si>
  <si>
    <t>CORANTE HEMATOLÓGICO SEGUNDO MAY GRUNWALD.</t>
  </si>
  <si>
    <t>8547</t>
  </si>
  <si>
    <t>17727</t>
  </si>
  <si>
    <t>0016</t>
  </si>
  <si>
    <t>CORANTE PARA COLORAÇÃO DE GRAM</t>
  </si>
  <si>
    <t>KIT</t>
  </si>
  <si>
    <t>8548</t>
  </si>
  <si>
    <t>13890</t>
  </si>
  <si>
    <t>0017</t>
  </si>
  <si>
    <t>DETERGENTE- SOLUÇÃO ESPECÍFICA PARA LIMPEZA DE CUBETAS DE FLUXO- FRASCO DE 50 ML.</t>
  </si>
  <si>
    <t>8549</t>
  </si>
  <si>
    <t>17740</t>
  </si>
  <si>
    <t>0018</t>
  </si>
  <si>
    <t>EDTA - ANTICOAGULANTE ( FRASCO 5 ML)</t>
  </si>
  <si>
    <t>8550</t>
  </si>
  <si>
    <t>12609</t>
  </si>
  <si>
    <t>0019</t>
  </si>
  <si>
    <t>EDTA- ANTICOAGULANTE PARA COAGULAÇÃO. FRASCO COM 20ml.</t>
  </si>
  <si>
    <t>8551</t>
  </si>
  <si>
    <t>12640</t>
  </si>
  <si>
    <t>0020</t>
  </si>
  <si>
    <t>ESCOVA MÉDIA PARA LAVAR TUBOS DE ENSAIO.</t>
  </si>
  <si>
    <t>8552</t>
  </si>
  <si>
    <t>12642</t>
  </si>
  <si>
    <t>0021</t>
  </si>
  <si>
    <t>ESCOVA PEQUENA PARA LAVAR TUBOS DE ENSAIO.</t>
  </si>
  <si>
    <t>8553</t>
  </si>
  <si>
    <t>16497</t>
  </si>
  <si>
    <t>0022</t>
  </si>
  <si>
    <t>ESTANTE PARA TUBO DE ENSAIO. ESTANTE PLASTICA PARA AUTOCLAVÁVEL. CAPACIDADE PARA 40 TUBOS- 21 mm.</t>
  </si>
  <si>
    <t>UNIDADE</t>
  </si>
  <si>
    <t>8554</t>
  </si>
  <si>
    <t>4680</t>
  </si>
  <si>
    <t>0023</t>
  </si>
  <si>
    <t>FLUORETO (anticoagulante para glicose), frasco de 20ml</t>
  </si>
  <si>
    <t>Frasco</t>
  </si>
  <si>
    <t>8555</t>
  </si>
  <si>
    <t>17741</t>
  </si>
  <si>
    <t>0024</t>
  </si>
  <si>
    <t>FLUORETO - ANTICOAGULANTE ( FRASCO 5 ML)</t>
  </si>
  <si>
    <t>8556</t>
  </si>
  <si>
    <t>13895</t>
  </si>
  <si>
    <t>0025</t>
  </si>
  <si>
    <t>KIT COLESTEROL HDL ENZIMÁTICO COLORIMÉTRICO 50ML</t>
  </si>
  <si>
    <t>8557</t>
  </si>
  <si>
    <t>17731</t>
  </si>
  <si>
    <t>0026</t>
  </si>
  <si>
    <t>KIT COLESTEROL TOTAL</t>
  </si>
  <si>
    <t>8558</t>
  </si>
  <si>
    <t>12616</t>
  </si>
  <si>
    <t>0027</t>
  </si>
  <si>
    <t>KIT COMPLETO PARA DETERMINAÇÃO DA PROTEÍNA  C REATIVA (PCR): POR METODOLOGIA DE AGLUTINAÇÃO DO LÁTEX. CONTENDO PLACAS DE FUNDO ESCURO PARA ANÁLISES E CONTROLES POSITIVO E NEGATIVO.</t>
  </si>
  <si>
    <t>8559</t>
  </si>
  <si>
    <t>17732</t>
  </si>
  <si>
    <t>0028</t>
  </si>
  <si>
    <t>KIT FERRO SÉRICO</t>
  </si>
  <si>
    <t>8560</t>
  </si>
  <si>
    <t>17733</t>
  </si>
  <si>
    <t>0029</t>
  </si>
  <si>
    <t>KIT GGT</t>
  </si>
  <si>
    <t>8561</t>
  </si>
  <si>
    <t>12614</t>
  </si>
  <si>
    <t>0030</t>
  </si>
  <si>
    <t>KIT PARA DETERMINAÇÃO DE COLESTEROL POR METODOLOGIA ENZIMÁTICA-: COLORIMÉTRICA.  PRONTO PARA USO</t>
  </si>
  <si>
    <t>8562</t>
  </si>
  <si>
    <t>16499</t>
  </si>
  <si>
    <t>0031</t>
  </si>
  <si>
    <t>KIT PARA DETERMINAÇÃO DE CREATININA POR METODOLIA- CINÉTICA</t>
  </si>
  <si>
    <t>8563</t>
  </si>
  <si>
    <t>12612</t>
  </si>
  <si>
    <t>0032</t>
  </si>
  <si>
    <t>KIT PARA DETERMINAÇÃO DE GLICOSE POR METODOLOGIA ENZMÁTICA-: COLORIMÉTRICA PRONTO PARA USO.</t>
  </si>
  <si>
    <t>8564</t>
  </si>
  <si>
    <t>13891</t>
  </si>
  <si>
    <t>0033</t>
  </si>
  <si>
    <t>KIT PARA DETERMINAÇÃO DE TRIGLICERIDES POR METODOLOGIA ENZIMÁTICA.: COLORIMÉTRICA. PRONTA PARA USO.</t>
  </si>
  <si>
    <t>8565</t>
  </si>
  <si>
    <t>16500</t>
  </si>
  <si>
    <t>0034</t>
  </si>
  <si>
    <t>KIT PARA DETERMINAÇÃO DE URÉIA POR METODOLOGIA ENZIMÁTCA COLORIMÉTRICA. PRONTO PARA USO.</t>
  </si>
  <si>
    <t>8566</t>
  </si>
  <si>
    <t>12613</t>
  </si>
  <si>
    <t>0035</t>
  </si>
  <si>
    <t>KIT PARA DETERMINAÇÃO DE ÁCIDO ÚRICO POR METODOLOGIA ENZIMÁTICA-: COLORIMÉTRICA.  PRONTO PARA USO.</t>
  </si>
  <si>
    <t>8567</t>
  </si>
  <si>
    <t>12618</t>
  </si>
  <si>
    <t>0036</t>
  </si>
  <si>
    <t>KIT PARA DETERMINAÇÃO DOS FATORES REUMATÓIDES POR METODOLOGIA DE AGLUTINAÇÃO DO LÁTEX. .: CONTENDO PLACAS DE FUNDO ESCURO PARA ANÁLISES E CONTROLES POSITIVO E NEGATIVO</t>
  </si>
  <si>
    <t>8568</t>
  </si>
  <si>
    <t>16498</t>
  </si>
  <si>
    <t>0037</t>
  </si>
  <si>
    <t>KIT PARA DETRMINAÇÃO DE ANTI-ESTREPTOLISINA O (AEO) POR METODOLOGIA DE AGLUTINAÇÃO DO LÁTEX.</t>
  </si>
  <si>
    <t>8569</t>
  </si>
  <si>
    <t>12601</t>
  </si>
  <si>
    <t>0038</t>
  </si>
  <si>
    <t>KIT PARA VDRL COMPLETO ANTI- ANTÍGENO NÃO TREPONÊMICO.: UTILIZA COMO SUPOTE FRAÇÃO ANTIGÊNICA, ACOMPANHA CONTROLES POSITIVO E NEGATIVO. FRASCO DE 5 ml</t>
  </si>
  <si>
    <t>8570</t>
  </si>
  <si>
    <t>17734</t>
  </si>
  <si>
    <t>0039</t>
  </si>
  <si>
    <t>KIT TGO</t>
  </si>
  <si>
    <t>8571</t>
  </si>
  <si>
    <t>17735</t>
  </si>
  <si>
    <t>0040</t>
  </si>
  <si>
    <t>KIT TGP</t>
  </si>
  <si>
    <t>8572</t>
  </si>
  <si>
    <t>16515</t>
  </si>
  <si>
    <t>0041</t>
  </si>
  <si>
    <t>LAMILULAS COM ESPESSURA DE 24 x 50 mm.</t>
  </si>
  <si>
    <t>8573</t>
  </si>
  <si>
    <t>16501</t>
  </si>
  <si>
    <t>0042</t>
  </si>
  <si>
    <t>LAMINAS DE VIDRO LAPIDADAS COM PONTA FOSCA PARA MICROSCOPIA, 26 x 76 mm. CAIXA COM 50 UNIDADES.</t>
  </si>
  <si>
    <t>8574</t>
  </si>
  <si>
    <t>15764</t>
  </si>
  <si>
    <t>0043</t>
  </si>
  <si>
    <t>LUGOL FRACO 0,5% EM IODO (GRAM)- 500 ml.</t>
  </si>
  <si>
    <t>8575</t>
  </si>
  <si>
    <t>16502</t>
  </si>
  <si>
    <t>0044</t>
  </si>
  <si>
    <t>LUVA DE LÁTEX PARA PROCEDIMENTOS, NÃO ESTÉRIL AMBIDESTRO, HIPOALERGÊNICA, NICROTEXTUTURIZADA. TAMANHO P. ( CAIXA COM 100 UNIDADES): CAIXA COM 100 UNIDADES</t>
  </si>
  <si>
    <t>8576</t>
  </si>
  <si>
    <t>12649</t>
  </si>
  <si>
    <t>0045</t>
  </si>
  <si>
    <t>LUVA DE LÁTEX PARA PROCEDIMENTOS, NÃO ÉSTERIL, AMBIDESTRO, HIPOALERGÊNICA, MICRO TEXTURIZADA,.: TAMANHO M. C AIXA COM 100 UNIDADES.</t>
  </si>
  <si>
    <t>CX</t>
  </si>
  <si>
    <t>8577</t>
  </si>
  <si>
    <t>13898</t>
  </si>
  <si>
    <t>0046</t>
  </si>
  <si>
    <t>MALETA PARA COLETA DOMICILIAR.</t>
  </si>
  <si>
    <t>8578</t>
  </si>
  <si>
    <t>17746</t>
  </si>
  <si>
    <t>0047</t>
  </si>
  <si>
    <t>MASCARA CIRURGICA DESCARTAVEL COM ELASTICO ( CAIXA COM 50 UNIDADES)</t>
  </si>
  <si>
    <t>8579</t>
  </si>
  <si>
    <t>13674</t>
  </si>
  <si>
    <t>0048</t>
  </si>
  <si>
    <t>MASCARA CIRURGICA TRIPLA DESCARTAVÉL COM ELASTICO, DE COR BRANCA: CAIXA COM 50 UNIDADES.</t>
  </si>
  <si>
    <t>8580</t>
  </si>
  <si>
    <t>15772</t>
  </si>
  <si>
    <t>0049</t>
  </si>
  <si>
    <t>MICROPIPETA MONOCLONAL DE VOLUME FIXO- COM EJETOR AUTOMÁTICO DE PONTEIRAS DE 1000 ul.</t>
  </si>
  <si>
    <t>8581</t>
  </si>
  <si>
    <t>15771</t>
  </si>
  <si>
    <t>0050</t>
  </si>
  <si>
    <t>MICROPIPETA MONOCLONAL DE VOLUME FIXO- COM EJETOR AUTOMÁTICO DE PONTEIRAS DE 500 ul.</t>
  </si>
  <si>
    <t>8582</t>
  </si>
  <si>
    <t>17715</t>
  </si>
  <si>
    <t>0051</t>
  </si>
  <si>
    <t>MICROPIPETA MONOCLONAL DE VOLUME VARIAVEL (10-100 MICROLITROS)</t>
  </si>
  <si>
    <t>8583</t>
  </si>
  <si>
    <t>17716</t>
  </si>
  <si>
    <t>0052</t>
  </si>
  <si>
    <t>MICROPIPETA MONOCLONAL DE VOLUME VARIAVEL (100 A 1000 MICROLITROS)</t>
  </si>
  <si>
    <t>8584</t>
  </si>
  <si>
    <t>16506</t>
  </si>
  <si>
    <t>0053</t>
  </si>
  <si>
    <t>MICROTUBO DE CENTRIFUGAÇÃO TIPO EPPENDORF, VOLUME: 1,5 ml. EMBALAGEM COM 1000 UNIDADES</t>
  </si>
  <si>
    <t>PACOTE</t>
  </si>
  <si>
    <t>8585</t>
  </si>
  <si>
    <t>12607</t>
  </si>
  <si>
    <t>0054</t>
  </si>
  <si>
    <t>MIF MODIFICADO- SOLUÇÃO PARA TRANSPORTE DE CONSERVAÇÃODE FEZES E EXECUÇÃO DO MÉTODO DE MIF.: OMPOSIÇÃO POR LITRO: MERBROMINO 0,8g; GLICERINA BIDESTILADA 10ml; FORNALDEIDO 500ml; ÁGUA DEIONIZADA qsp 1000ml. FRASCO COM 1 LITRO.</t>
  </si>
  <si>
    <t>8586</t>
  </si>
  <si>
    <t>11464</t>
  </si>
  <si>
    <t>0055</t>
  </si>
  <si>
    <t xml:space="preserve">OLEO IMERSÃO 100ML: FRASCO DE 100 ML.
</t>
  </si>
  <si>
    <t>8587</t>
  </si>
  <si>
    <t>11465</t>
  </si>
  <si>
    <t>0056</t>
  </si>
  <si>
    <t>PANOTICO RAPIDO LB. CONJUNTO PARA COLORAÇÃO RÁPIDA EM HEMTOLOGIA.</t>
  </si>
  <si>
    <t>8588</t>
  </si>
  <si>
    <t>16503</t>
  </si>
  <si>
    <t>0057</t>
  </si>
  <si>
    <t>PLACA DE KLINE PARA VDRL 12 ESCAVAÇÕES.</t>
  </si>
  <si>
    <t>8589</t>
  </si>
  <si>
    <t>12598</t>
  </si>
  <si>
    <t>0058</t>
  </si>
  <si>
    <t>PONTEIRAS AMARELAS PARA VOLUMES DE ATÉ 200 ul, NÃO ESTÉRIL.: PACOTE COM 1000 UNIDADES.</t>
  </si>
  <si>
    <t>PCTE</t>
  </si>
  <si>
    <t>8590</t>
  </si>
  <si>
    <t>12599</t>
  </si>
  <si>
    <t>0059</t>
  </si>
  <si>
    <t>PONTEIRAS AZUIS PARA VOLUMES ENTRE 250ul 100 ul , NÃO ESTÉRIL.: PACOTE COM 1000 UNIDADES.</t>
  </si>
  <si>
    <t>8591</t>
  </si>
  <si>
    <t>17738</t>
  </si>
  <si>
    <t>0060</t>
  </si>
  <si>
    <t>REAGENTE PARA ASLO - ANTIESTREPTOLISINA O ( AGLUTINAÇÃO EM LÁTEX )</t>
  </si>
  <si>
    <t>8592</t>
  </si>
  <si>
    <t>17737</t>
  </si>
  <si>
    <t>0061</t>
  </si>
  <si>
    <t>REAGENTE PARA FR - FATOR REUMATOIDE ( AGLUTINAÇÃO EM LÁTEX )</t>
  </si>
  <si>
    <t>8593</t>
  </si>
  <si>
    <t>17736</t>
  </si>
  <si>
    <t>0062</t>
  </si>
  <si>
    <t>REAGENTE PARA PCR - PROTEINA C REATIVA ( AGLUTINAÇÃO EM LÁTEX )</t>
  </si>
  <si>
    <t>8594</t>
  </si>
  <si>
    <t>17739</t>
  </si>
  <si>
    <t>0063</t>
  </si>
  <si>
    <t>REAGENTE PARA VDRL</t>
  </si>
  <si>
    <t>8595</t>
  </si>
  <si>
    <t>17713</t>
  </si>
  <si>
    <t>0064</t>
  </si>
  <si>
    <t>RELÓGIO (TIMER) DESPERTADOR PARA LABORATÓRIO DE 0 A 60 MINUTOS</t>
  </si>
  <si>
    <t>8596</t>
  </si>
  <si>
    <t>13892</t>
  </si>
  <si>
    <t>0065</t>
  </si>
  <si>
    <t>SERINGAS DESCARTÁVEIS APIROGÊNICA, ATÓXICAS, ESTÉRIL. DE 20 ML COM AGULHA.: CAIXA COM 200 UNIDADES.</t>
  </si>
  <si>
    <t>8597</t>
  </si>
  <si>
    <t>12653</t>
  </si>
  <si>
    <t>0066</t>
  </si>
  <si>
    <t>SERINGAS DESCARTÁVEIS APIROGÊNICA,ATÓXICA ESTÉRIL DE 10 ml COM AGULHA.: CAIXA COM 200 UNIDADES.</t>
  </si>
  <si>
    <t>8598</t>
  </si>
  <si>
    <t>12652</t>
  </si>
  <si>
    <t>0067</t>
  </si>
  <si>
    <t>SERINGAS DESCARTÁVEIS APIROGÊNICA,ATÓXICA ESTÉRIL DE 3 ml COM AGULHA.: CAIXA COM 200 UNIDADES.</t>
  </si>
  <si>
    <t>8599</t>
  </si>
  <si>
    <t>12654</t>
  </si>
  <si>
    <t>0068</t>
  </si>
  <si>
    <t>SERINGAS DESCARTÁVEIS APIROGÊNICA,ATÓXICA ESTÉRIL DE 5 ml COM AGULHA.: CAIXA COM 200 UNIDADES.</t>
  </si>
  <si>
    <t>8600</t>
  </si>
  <si>
    <t>9311</t>
  </si>
  <si>
    <t>0069</t>
  </si>
  <si>
    <t>SORO ANTI -  A MONOCLONAL, FRASCO 10 ML</t>
  </si>
  <si>
    <t>FR</t>
  </si>
  <si>
    <t>8601</t>
  </si>
  <si>
    <t>9312</t>
  </si>
  <si>
    <t>0070</t>
  </si>
  <si>
    <t>SORO ANTI -  B MONOCLONAL, FRASCO 10 ML</t>
  </si>
  <si>
    <t>8602</t>
  </si>
  <si>
    <t>9313</t>
  </si>
  <si>
    <t>0071</t>
  </si>
  <si>
    <t>SORO ANTI - D MONOCLONAL, FRASCO 10 ML</t>
  </si>
  <si>
    <t>8603</t>
  </si>
  <si>
    <t>17726</t>
  </si>
  <si>
    <t>0072</t>
  </si>
  <si>
    <t>SORO COOMBS</t>
  </si>
  <si>
    <t>8604</t>
  </si>
  <si>
    <t>13900</t>
  </si>
  <si>
    <t>0073</t>
  </si>
  <si>
    <t>SUPORTE PARA PIPETAS.</t>
  </si>
  <si>
    <t>8605</t>
  </si>
  <si>
    <t>17714</t>
  </si>
  <si>
    <t>0074</t>
  </si>
  <si>
    <t>SUPORTE PARA REPOUSO DE LAMINAS</t>
  </si>
  <si>
    <t>8606</t>
  </si>
  <si>
    <t>17720</t>
  </si>
  <si>
    <t>0075</t>
  </si>
  <si>
    <t>TESTE RAPIDO BHCG (GRAVIDEZ) IMUNOCROMATOGRAFIA</t>
  </si>
  <si>
    <t>8607</t>
  </si>
  <si>
    <t>17722</t>
  </si>
  <si>
    <t>0076</t>
  </si>
  <si>
    <t>TESTE RAPIDO DENGUE ( IMUNOCROMATOGRAFIA )</t>
  </si>
  <si>
    <t>8608</t>
  </si>
  <si>
    <t>17723</t>
  </si>
  <si>
    <t>0077</t>
  </si>
  <si>
    <t>TESTE RAPIDO HBSAG ( IMUNOCROMATOGRAFIA)</t>
  </si>
  <si>
    <t>8609</t>
  </si>
  <si>
    <t>17724</t>
  </si>
  <si>
    <t>0078</t>
  </si>
  <si>
    <t>TESTE RAPIDO HCV ( IMUNOCROMATOGRAFIA)</t>
  </si>
  <si>
    <t>8610</t>
  </si>
  <si>
    <t>17725</t>
  </si>
  <si>
    <t>0079</t>
  </si>
  <si>
    <t>TESTE RAPIDO HIV ( IMUNOCROMATOGRAFIA )</t>
  </si>
  <si>
    <t>8611</t>
  </si>
  <si>
    <t>17721</t>
  </si>
  <si>
    <t>0080</t>
  </si>
  <si>
    <t>TESTE RAPIDO SANGUE OCULTO ( IMUNOCROMATOGRAFIA)</t>
  </si>
  <si>
    <t>8612</t>
  </si>
  <si>
    <t>16504</t>
  </si>
  <si>
    <t>0081</t>
  </si>
  <si>
    <t>TIRAS PARA DETERMINAÇÃO DE HCG POR IMUNOCROMATOGRAFIA COM SENSIBILIDADE DE DESTECÇÃO DE mil/ml</t>
  </si>
  <si>
    <t>8613</t>
  </si>
  <si>
    <t>15453</t>
  </si>
  <si>
    <t>0082</t>
  </si>
  <si>
    <t xml:space="preserve">TIRAS REAGENTES PARA ANALISE DA URINA COM LEITURA VISUAL COM AREAS REATIVAS PARA PROTEINA, SANGUE, LEUCOCITOS, NITRITO, GLICOSE, CETONA, PH, DENSIDADE, BILIRRUBINA E URUBILINOGENIO: 
</t>
  </si>
  <si>
    <t>8614</t>
  </si>
  <si>
    <t>16505</t>
  </si>
  <si>
    <t>0083</t>
  </si>
  <si>
    <t xml:space="preserve">TUBO DE ENSAIO DE PLÁSTICO COM TAMPA 12 x 75 mm. PACOTE COM 50 UNIDADES.: 
</t>
  </si>
  <si>
    <t>8615</t>
  </si>
  <si>
    <t>17711</t>
  </si>
  <si>
    <t>0084</t>
  </si>
  <si>
    <t>TUBO DE ENSAIO PLÁSTICO COM TAMPA 5ml- PACOTE COM 100 UNIDADES</t>
  </si>
  <si>
    <t>8616</t>
  </si>
  <si>
    <t>16270</t>
  </si>
  <si>
    <t>0085</t>
  </si>
  <si>
    <t>TUBO DE VIDRO 12X75 MM</t>
  </si>
  <si>
    <t>8617</t>
  </si>
  <si>
    <t>17745</t>
  </si>
  <si>
    <t>0086</t>
  </si>
  <si>
    <t>TUBO VÁCUO PARA COLETA DE SANGUE TAMPA CINZA FLUORETO DE 4 ML COM 100 UNIDADES</t>
  </si>
  <si>
    <t>BANDEJA</t>
  </si>
  <si>
    <t>8618</t>
  </si>
  <si>
    <t>17744</t>
  </si>
  <si>
    <t>0087</t>
  </si>
  <si>
    <t>TUBO VÁCUO PARA COLETA DE SANGUE TAMPA ROXA K3/EDTA DE 4 ML COM 100 UNIDADES</t>
  </si>
  <si>
    <t>8619</t>
  </si>
  <si>
    <t>17710</t>
  </si>
  <si>
    <t>0088</t>
  </si>
  <si>
    <t>TUBOS DE ENSAIO VIDRO 5ml - CAIXA COM 100 UNIDADES</t>
  </si>
  <si>
    <t>8620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</si>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</sst>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spans="2:3" ht="12.75">
      <c r="B7" s="2" t="s">
        <v>11</v>
      </c>
      <c r="C7" s="3" t="s">
        <v>12</v>
      </c>
    </row>
    <row r="8" spans="2:3" ht="12.75">
      <c r="B8" s="2" t="s">
        <v>13</v>
      </c>
      <c r="C8" s="3" t="s">
        <v>14</v>
      </c>
    </row>
    <row r="9" spans="2:3" ht="12.75">
      <c r="B9" s="2" t="s">
        <v>15</v>
      </c>
      <c r="C9" s="3" t="s">
        <v>16</v>
      </c>
    </row>
    <row r="10" spans="2:3" ht="12.75">
      <c r="B10" s="2" t="s">
        <v>17</v>
      </c>
      <c r="C10" s="3" t="s">
        <v>16</v>
      </c>
    </row>
    <row r="11" spans="2:3" ht="12.75">
      <c r="B11" s="2" t="s">
        <v>18</v>
      </c>
      <c r="C11" s="3" t="s">
        <v>19</v>
      </c>
    </row>
    <row r="12" ht="17.25" customHeight="1">
      <c r="B12" s="9" t="s">
        <v>20</v>
      </c>
    </row>
    <row r="13" spans="1:11" ht="17.2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</row>
    <row r="14" spans="1:11" ht="12.75">
      <c r="A14" s="7" t="s">
        <v>32</v>
      </c>
      <c r="B14" s="7" t="s">
        <v>33</v>
      </c>
      <c r="C14" s="5" t="s">
        <v>34</v>
      </c>
      <c r="D14" s="5" t="s">
        <v>35</v>
      </c>
      <c r="E14" s="6">
        <v>1</v>
      </c>
      <c r="F14" s="8">
        <v>0</v>
      </c>
      <c r="G14" s="6">
        <f>ROUND(SUM(E14*F14),2)</f>
        <v>0</v>
      </c>
      <c r="H14" s="10" t="s">
        <v>0</v>
      </c>
      <c r="I14" s="7" t="s">
        <v>36</v>
      </c>
      <c r="J14" s="5" t="s">
        <v>0</v>
      </c>
      <c r="K14" s="6">
        <f>SUM(G14:G14)</f>
        <v>0</v>
      </c>
    </row>
    <row r="15" spans="1:11" ht="12.75">
      <c r="A15" s="7" t="s">
        <v>37</v>
      </c>
      <c r="B15" s="7" t="s">
        <v>38</v>
      </c>
      <c r="C15" s="5" t="s">
        <v>39</v>
      </c>
      <c r="D15" s="5" t="s">
        <v>40</v>
      </c>
      <c r="E15" s="6">
        <v>10</v>
      </c>
      <c r="F15" s="8">
        <v>0</v>
      </c>
      <c r="G15" s="6">
        <f>ROUND(SUM(E15*F15),2)</f>
        <v>0</v>
      </c>
      <c r="H15" s="10" t="s">
        <v>0</v>
      </c>
      <c r="I15" s="7" t="s">
        <v>41</v>
      </c>
      <c r="J15" s="5" t="s">
        <v>0</v>
      </c>
      <c r="K15" s="6">
        <f>SUM(G15:G15)</f>
        <v>0</v>
      </c>
    </row>
    <row r="16" spans="1:11" ht="12.75">
      <c r="A16" s="7" t="s">
        <v>42</v>
      </c>
      <c r="B16" s="7" t="s">
        <v>43</v>
      </c>
      <c r="C16" s="5" t="s">
        <v>44</v>
      </c>
      <c r="D16" s="5" t="s">
        <v>35</v>
      </c>
      <c r="E16" s="6">
        <v>20</v>
      </c>
      <c r="F16" s="8">
        <v>0</v>
      </c>
      <c r="G16" s="6">
        <f>ROUND(SUM(E16*F16),2)</f>
        <v>0</v>
      </c>
      <c r="H16" s="10" t="s">
        <v>0</v>
      </c>
      <c r="I16" s="7" t="s">
        <v>45</v>
      </c>
      <c r="J16" s="5" t="s">
        <v>0</v>
      </c>
      <c r="K16" s="6">
        <f>SUM(G16:G16)</f>
        <v>0</v>
      </c>
    </row>
    <row r="17" spans="1:11" ht="12.75">
      <c r="A17" s="7" t="s">
        <v>46</v>
      </c>
      <c r="B17" s="7" t="s">
        <v>47</v>
      </c>
      <c r="C17" s="5" t="s">
        <v>48</v>
      </c>
      <c r="D17" s="5" t="s">
        <v>49</v>
      </c>
      <c r="E17" s="6">
        <v>6</v>
      </c>
      <c r="F17" s="8">
        <v>0</v>
      </c>
      <c r="G17" s="6">
        <f>ROUND(SUM(E17*F17),2)</f>
        <v>0</v>
      </c>
      <c r="H17" s="10" t="s">
        <v>0</v>
      </c>
      <c r="I17" s="7" t="s">
        <v>50</v>
      </c>
      <c r="J17" s="5" t="s">
        <v>0</v>
      </c>
      <c r="K17" s="6">
        <f>SUM(G17:G17)</f>
        <v>0</v>
      </c>
    </row>
    <row r="18" spans="1:11" ht="12.75">
      <c r="A18" s="7" t="s">
        <v>51</v>
      </c>
      <c r="B18" s="7" t="s">
        <v>52</v>
      </c>
      <c r="C18" s="5" t="s">
        <v>53</v>
      </c>
      <c r="D18" s="5" t="s">
        <v>54</v>
      </c>
      <c r="E18" s="6">
        <v>1</v>
      </c>
      <c r="F18" s="8">
        <v>0</v>
      </c>
      <c r="G18" s="6">
        <f>ROUND(SUM(E18*F18),2)</f>
        <v>0</v>
      </c>
      <c r="H18" s="10" t="s">
        <v>0</v>
      </c>
      <c r="I18" s="7" t="s">
        <v>55</v>
      </c>
      <c r="J18" s="5" t="s">
        <v>0</v>
      </c>
      <c r="K18" s="6">
        <f>SUM(G18:G18)</f>
        <v>0</v>
      </c>
    </row>
    <row r="19" spans="1:11" ht="12.75">
      <c r="A19" s="7" t="s">
        <v>56</v>
      </c>
      <c r="B19" s="7" t="s">
        <v>57</v>
      </c>
      <c r="C19" s="5" t="s">
        <v>58</v>
      </c>
      <c r="D19" s="5" t="s">
        <v>35</v>
      </c>
      <c r="E19" s="6">
        <v>1</v>
      </c>
      <c r="F19" s="8">
        <v>0</v>
      </c>
      <c r="G19" s="6">
        <f>ROUND(SUM(E19*F19),2)</f>
        <v>0</v>
      </c>
      <c r="H19" s="10" t="s">
        <v>0</v>
      </c>
      <c r="I19" s="7" t="s">
        <v>59</v>
      </c>
      <c r="J19" s="5" t="s">
        <v>0</v>
      </c>
      <c r="K19" s="6">
        <f>SUM(G19:G19)</f>
        <v>0</v>
      </c>
    </row>
    <row r="20" spans="1:11" ht="12.75">
      <c r="A20" s="7" t="s">
        <v>60</v>
      </c>
      <c r="B20" s="7" t="s">
        <v>61</v>
      </c>
      <c r="C20" s="5" t="s">
        <v>62</v>
      </c>
      <c r="D20" s="5" t="s">
        <v>35</v>
      </c>
      <c r="E20" s="6">
        <v>20</v>
      </c>
      <c r="F20" s="8">
        <v>0</v>
      </c>
      <c r="G20" s="6">
        <f>ROUND(SUM(E20*F20),2)</f>
        <v>0</v>
      </c>
      <c r="H20" s="10" t="s">
        <v>0</v>
      </c>
      <c r="I20" s="7" t="s">
        <v>63</v>
      </c>
      <c r="J20" s="5" t="s">
        <v>0</v>
      </c>
      <c r="K20" s="6">
        <f>SUM(G20:G20)</f>
        <v>0</v>
      </c>
    </row>
    <row r="21" spans="1:11" ht="12.75">
      <c r="A21" s="7" t="s">
        <v>64</v>
      </c>
      <c r="B21" s="7" t="s">
        <v>65</v>
      </c>
      <c r="C21" s="5" t="s">
        <v>66</v>
      </c>
      <c r="D21" s="5" t="s">
        <v>35</v>
      </c>
      <c r="E21" s="6">
        <v>2</v>
      </c>
      <c r="F21" s="8">
        <v>0</v>
      </c>
      <c r="G21" s="6">
        <f>ROUND(SUM(E21*F21),2)</f>
        <v>0</v>
      </c>
      <c r="H21" s="10" t="s">
        <v>0</v>
      </c>
      <c r="I21" s="7" t="s">
        <v>67</v>
      </c>
      <c r="J21" s="5" t="s">
        <v>0</v>
      </c>
      <c r="K21" s="6">
        <f>SUM(G21:G21)</f>
        <v>0</v>
      </c>
    </row>
    <row r="22" spans="1:11" ht="12.75">
      <c r="A22" s="7" t="s">
        <v>68</v>
      </c>
      <c r="B22" s="7" t="s">
        <v>69</v>
      </c>
      <c r="C22" s="5" t="s">
        <v>70</v>
      </c>
      <c r="D22" s="5" t="s">
        <v>35</v>
      </c>
      <c r="E22" s="6">
        <v>20</v>
      </c>
      <c r="F22" s="8">
        <v>0</v>
      </c>
      <c r="G22" s="6">
        <f>ROUND(SUM(E22*F22),2)</f>
        <v>0</v>
      </c>
      <c r="H22" s="10" t="s">
        <v>0</v>
      </c>
      <c r="I22" s="7" t="s">
        <v>71</v>
      </c>
      <c r="J22" s="5" t="s">
        <v>0</v>
      </c>
      <c r="K22" s="6">
        <f>SUM(G22:G22)</f>
        <v>0</v>
      </c>
    </row>
    <row r="23" spans="1:11" ht="12.75">
      <c r="A23" s="7" t="s">
        <v>72</v>
      </c>
      <c r="B23" s="7" t="s">
        <v>73</v>
      </c>
      <c r="C23" s="5" t="s">
        <v>74</v>
      </c>
      <c r="D23" s="5" t="s">
        <v>35</v>
      </c>
      <c r="E23" s="6">
        <v>20</v>
      </c>
      <c r="F23" s="8">
        <v>0</v>
      </c>
      <c r="G23" s="6">
        <f>ROUND(SUM(E23*F23),2)</f>
        <v>0</v>
      </c>
      <c r="H23" s="10" t="s">
        <v>0</v>
      </c>
      <c r="I23" s="7" t="s">
        <v>75</v>
      </c>
      <c r="J23" s="5" t="s">
        <v>0</v>
      </c>
      <c r="K23" s="6">
        <f>SUM(G23:G23)</f>
        <v>0</v>
      </c>
    </row>
    <row r="24" spans="1:11" ht="12.75">
      <c r="A24" s="7" t="s">
        <v>76</v>
      </c>
      <c r="B24" s="7" t="s">
        <v>77</v>
      </c>
      <c r="C24" s="5" t="s">
        <v>78</v>
      </c>
      <c r="D24" s="5" t="s">
        <v>54</v>
      </c>
      <c r="E24" s="6">
        <v>3</v>
      </c>
      <c r="F24" s="8">
        <v>0</v>
      </c>
      <c r="G24" s="6">
        <f>ROUND(SUM(E24*F24),2)</f>
        <v>0</v>
      </c>
      <c r="H24" s="10" t="s">
        <v>0</v>
      </c>
      <c r="I24" s="7" t="s">
        <v>79</v>
      </c>
      <c r="J24" s="5" t="s">
        <v>0</v>
      </c>
      <c r="K24" s="6">
        <f>SUM(G24:G24)</f>
        <v>0</v>
      </c>
    </row>
    <row r="25" spans="1:11" ht="12.75">
      <c r="A25" s="7" t="s">
        <v>80</v>
      </c>
      <c r="B25" s="7" t="s">
        <v>81</v>
      </c>
      <c r="C25" s="5" t="s">
        <v>82</v>
      </c>
      <c r="D25" s="5" t="s">
        <v>35</v>
      </c>
      <c r="E25" s="6">
        <v>5</v>
      </c>
      <c r="F25" s="8">
        <v>0</v>
      </c>
      <c r="G25" s="6">
        <f>ROUND(SUM(E25*F25),2)</f>
        <v>0</v>
      </c>
      <c r="H25" s="10" t="s">
        <v>0</v>
      </c>
      <c r="I25" s="7" t="s">
        <v>83</v>
      </c>
      <c r="J25" s="5" t="s">
        <v>0</v>
      </c>
      <c r="K25" s="6">
        <f>SUM(G25:G25)</f>
        <v>0</v>
      </c>
    </row>
    <row r="26" spans="1:11" ht="12.75">
      <c r="A26" s="7" t="s">
        <v>84</v>
      </c>
      <c r="B26" s="7" t="s">
        <v>85</v>
      </c>
      <c r="C26" s="5" t="s">
        <v>86</v>
      </c>
      <c r="D26" s="5" t="s">
        <v>87</v>
      </c>
      <c r="E26" s="6">
        <v>100</v>
      </c>
      <c r="F26" s="8">
        <v>0</v>
      </c>
      <c r="G26" s="6">
        <f>ROUND(SUM(E26*F26),2)</f>
        <v>0</v>
      </c>
      <c r="H26" s="10" t="s">
        <v>0</v>
      </c>
      <c r="I26" s="7" t="s">
        <v>88</v>
      </c>
      <c r="J26" s="5" t="s">
        <v>0</v>
      </c>
      <c r="K26" s="6">
        <f>SUM(G26:G26)</f>
        <v>0</v>
      </c>
    </row>
    <row r="27" spans="1:11" ht="12.75">
      <c r="A27" s="7" t="s">
        <v>89</v>
      </c>
      <c r="B27" s="7" t="s">
        <v>90</v>
      </c>
      <c r="C27" s="5" t="s">
        <v>91</v>
      </c>
      <c r="D27" s="5" t="s">
        <v>35</v>
      </c>
      <c r="E27" s="6">
        <v>2</v>
      </c>
      <c r="F27" s="8">
        <v>0</v>
      </c>
      <c r="G27" s="6">
        <f>ROUND(SUM(E27*F27),2)</f>
        <v>0</v>
      </c>
      <c r="H27" s="10" t="s">
        <v>0</v>
      </c>
      <c r="I27" s="7" t="s">
        <v>92</v>
      </c>
      <c r="J27" s="5" t="s">
        <v>0</v>
      </c>
      <c r="K27" s="6">
        <f>SUM(G27:G27)</f>
        <v>0</v>
      </c>
    </row>
    <row r="28" spans="1:11" ht="12.75">
      <c r="A28" s="7" t="s">
        <v>93</v>
      </c>
      <c r="B28" s="7" t="s">
        <v>94</v>
      </c>
      <c r="C28" s="5" t="s">
        <v>95</v>
      </c>
      <c r="D28" s="5" t="s">
        <v>35</v>
      </c>
      <c r="E28" s="6">
        <v>3</v>
      </c>
      <c r="F28" s="8">
        <v>0</v>
      </c>
      <c r="G28" s="6">
        <f>ROUND(SUM(E28*F28),2)</f>
        <v>0</v>
      </c>
      <c r="H28" s="10" t="s">
        <v>0</v>
      </c>
      <c r="I28" s="7" t="s">
        <v>96</v>
      </c>
      <c r="J28" s="5" t="s">
        <v>0</v>
      </c>
      <c r="K28" s="6">
        <f>SUM(G28:G28)</f>
        <v>0</v>
      </c>
    </row>
    <row r="29" spans="1:11" ht="12.75">
      <c r="A29" s="7" t="s">
        <v>97</v>
      </c>
      <c r="B29" s="7" t="s">
        <v>98</v>
      </c>
      <c r="C29" s="5" t="s">
        <v>99</v>
      </c>
      <c r="D29" s="5" t="s">
        <v>100</v>
      </c>
      <c r="E29" s="6">
        <v>1</v>
      </c>
      <c r="F29" s="8">
        <v>0</v>
      </c>
      <c r="G29" s="6">
        <f>ROUND(SUM(E29*F29),2)</f>
        <v>0</v>
      </c>
      <c r="H29" s="10" t="s">
        <v>0</v>
      </c>
      <c r="I29" s="7" t="s">
        <v>101</v>
      </c>
      <c r="J29" s="5" t="s">
        <v>0</v>
      </c>
      <c r="K29" s="6">
        <f>SUM(G29:G29)</f>
        <v>0</v>
      </c>
    </row>
    <row r="30" spans="1:11" ht="12.75">
      <c r="A30" s="7" t="s">
        <v>102</v>
      </c>
      <c r="B30" s="7" t="s">
        <v>103</v>
      </c>
      <c r="C30" s="5" t="s">
        <v>104</v>
      </c>
      <c r="D30" s="5" t="s">
        <v>35</v>
      </c>
      <c r="E30" s="6">
        <v>5</v>
      </c>
      <c r="F30" s="8">
        <v>0</v>
      </c>
      <c r="G30" s="6">
        <f>ROUND(SUM(E30*F30),2)</f>
        <v>0</v>
      </c>
      <c r="H30" s="10" t="s">
        <v>0</v>
      </c>
      <c r="I30" s="7" t="s">
        <v>105</v>
      </c>
      <c r="J30" s="5" t="s">
        <v>0</v>
      </c>
      <c r="K30" s="6">
        <f>SUM(G30:G30)</f>
        <v>0</v>
      </c>
    </row>
    <row r="31" spans="1:11" ht="12.75">
      <c r="A31" s="7" t="s">
        <v>106</v>
      </c>
      <c r="B31" s="7" t="s">
        <v>107</v>
      </c>
      <c r="C31" s="5" t="s">
        <v>108</v>
      </c>
      <c r="D31" s="5" t="s">
        <v>54</v>
      </c>
      <c r="E31" s="6">
        <v>5</v>
      </c>
      <c r="F31" s="8">
        <v>0</v>
      </c>
      <c r="G31" s="6">
        <f>ROUND(SUM(E31*F31),2)</f>
        <v>0</v>
      </c>
      <c r="H31" s="10" t="s">
        <v>0</v>
      </c>
      <c r="I31" s="7" t="s">
        <v>109</v>
      </c>
      <c r="J31" s="5" t="s">
        <v>0</v>
      </c>
      <c r="K31" s="6">
        <f>SUM(G31:G31)</f>
        <v>0</v>
      </c>
    </row>
    <row r="32" spans="1:11" ht="12.75">
      <c r="A32" s="7" t="s">
        <v>110</v>
      </c>
      <c r="B32" s="7" t="s">
        <v>111</v>
      </c>
      <c r="C32" s="5" t="s">
        <v>112</v>
      </c>
      <c r="D32" s="5" t="s">
        <v>35</v>
      </c>
      <c r="E32" s="6">
        <v>5</v>
      </c>
      <c r="F32" s="8">
        <v>0</v>
      </c>
      <c r="G32" s="6">
        <f>ROUND(SUM(E32*F32),2)</f>
        <v>0</v>
      </c>
      <c r="H32" s="10" t="s">
        <v>0</v>
      </c>
      <c r="I32" s="7" t="s">
        <v>113</v>
      </c>
      <c r="J32" s="5" t="s">
        <v>0</v>
      </c>
      <c r="K32" s="6">
        <f>SUM(G32:G32)</f>
        <v>0</v>
      </c>
    </row>
    <row r="33" spans="1:11" ht="12.75">
      <c r="A33" s="7" t="s">
        <v>114</v>
      </c>
      <c r="B33" s="7" t="s">
        <v>115</v>
      </c>
      <c r="C33" s="5" t="s">
        <v>116</v>
      </c>
      <c r="D33" s="5" t="s">
        <v>35</v>
      </c>
      <c r="E33" s="6">
        <v>3</v>
      </c>
      <c r="F33" s="8">
        <v>0</v>
      </c>
      <c r="G33" s="6">
        <f>ROUND(SUM(E33*F33),2)</f>
        <v>0</v>
      </c>
      <c r="H33" s="10" t="s">
        <v>0</v>
      </c>
      <c r="I33" s="7" t="s">
        <v>117</v>
      </c>
      <c r="J33" s="5" t="s">
        <v>0</v>
      </c>
      <c r="K33" s="6">
        <f>SUM(G33:G33)</f>
        <v>0</v>
      </c>
    </row>
    <row r="34" spans="1:11" ht="12.75">
      <c r="A34" s="7" t="s">
        <v>118</v>
      </c>
      <c r="B34" s="7" t="s">
        <v>119</v>
      </c>
      <c r="C34" s="5" t="s">
        <v>120</v>
      </c>
      <c r="D34" s="5" t="s">
        <v>35</v>
      </c>
      <c r="E34" s="6">
        <v>3</v>
      </c>
      <c r="F34" s="8">
        <v>0</v>
      </c>
      <c r="G34" s="6">
        <f>ROUND(SUM(E34*F34),2)</f>
        <v>0</v>
      </c>
      <c r="H34" s="10" t="s">
        <v>0</v>
      </c>
      <c r="I34" s="7" t="s">
        <v>121</v>
      </c>
      <c r="J34" s="5" t="s">
        <v>0</v>
      </c>
      <c r="K34" s="6">
        <f>SUM(G34:G34)</f>
        <v>0</v>
      </c>
    </row>
    <row r="35" spans="1:11" ht="12.75">
      <c r="A35" s="7" t="s">
        <v>122</v>
      </c>
      <c r="B35" s="7" t="s">
        <v>123</v>
      </c>
      <c r="C35" s="5" t="s">
        <v>124</v>
      </c>
      <c r="D35" s="5" t="s">
        <v>125</v>
      </c>
      <c r="E35" s="6">
        <v>5</v>
      </c>
      <c r="F35" s="8">
        <v>0</v>
      </c>
      <c r="G35" s="6">
        <f>ROUND(SUM(E35*F35),2)</f>
        <v>0</v>
      </c>
      <c r="H35" s="10" t="s">
        <v>0</v>
      </c>
      <c r="I35" s="7" t="s">
        <v>126</v>
      </c>
      <c r="J35" s="5" t="s">
        <v>0</v>
      </c>
      <c r="K35" s="6">
        <f>SUM(G35:G35)</f>
        <v>0</v>
      </c>
    </row>
    <row r="36" spans="1:11" ht="12.75">
      <c r="A36" s="7" t="s">
        <v>127</v>
      </c>
      <c r="B36" s="7" t="s">
        <v>128</v>
      </c>
      <c r="C36" s="5" t="s">
        <v>129</v>
      </c>
      <c r="D36" s="5" t="s">
        <v>130</v>
      </c>
      <c r="E36" s="6">
        <v>5</v>
      </c>
      <c r="F36" s="8">
        <v>0</v>
      </c>
      <c r="G36" s="6">
        <f>ROUND(SUM(E36*F36),2)</f>
        <v>0</v>
      </c>
      <c r="H36" s="10" t="s">
        <v>0</v>
      </c>
      <c r="I36" s="7" t="s">
        <v>131</v>
      </c>
      <c r="J36" s="5" t="s">
        <v>0</v>
      </c>
      <c r="K36" s="6">
        <f>SUM(G36:G36)</f>
        <v>0</v>
      </c>
    </row>
    <row r="37" spans="1:11" ht="12.75">
      <c r="A37" s="7" t="s">
        <v>132</v>
      </c>
      <c r="B37" s="7" t="s">
        <v>133</v>
      </c>
      <c r="C37" s="5" t="s">
        <v>134</v>
      </c>
      <c r="D37" s="5" t="s">
        <v>54</v>
      </c>
      <c r="E37" s="6">
        <v>5</v>
      </c>
      <c r="F37" s="8">
        <v>0</v>
      </c>
      <c r="G37" s="6">
        <f>ROUND(SUM(E37*F37),2)</f>
        <v>0</v>
      </c>
      <c r="H37" s="10" t="s">
        <v>0</v>
      </c>
      <c r="I37" s="7" t="s">
        <v>135</v>
      </c>
      <c r="J37" s="5" t="s">
        <v>0</v>
      </c>
      <c r="K37" s="6">
        <f>SUM(G37:G37)</f>
        <v>0</v>
      </c>
    </row>
    <row r="38" spans="1:11" ht="12.75">
      <c r="A38" s="7" t="s">
        <v>136</v>
      </c>
      <c r="B38" s="7" t="s">
        <v>137</v>
      </c>
      <c r="C38" s="5" t="s">
        <v>138</v>
      </c>
      <c r="D38" s="5" t="s">
        <v>100</v>
      </c>
      <c r="E38" s="6">
        <v>7</v>
      </c>
      <c r="F38" s="8">
        <v>0</v>
      </c>
      <c r="G38" s="6">
        <f>ROUND(SUM(E38*F38),2)</f>
        <v>0</v>
      </c>
      <c r="H38" s="10" t="s">
        <v>0</v>
      </c>
      <c r="I38" s="7" t="s">
        <v>139</v>
      </c>
      <c r="J38" s="5" t="s">
        <v>0</v>
      </c>
      <c r="K38" s="6">
        <f>SUM(G38:G38)</f>
        <v>0</v>
      </c>
    </row>
    <row r="39" spans="1:11" ht="12.75">
      <c r="A39" s="7" t="s">
        <v>140</v>
      </c>
      <c r="B39" s="7" t="s">
        <v>141</v>
      </c>
      <c r="C39" s="5" t="s">
        <v>142</v>
      </c>
      <c r="D39" s="5" t="s">
        <v>35</v>
      </c>
      <c r="E39" s="6">
        <v>14</v>
      </c>
      <c r="F39" s="8">
        <v>0</v>
      </c>
      <c r="G39" s="6">
        <f>ROUND(SUM(E39*F39),2)</f>
        <v>0</v>
      </c>
      <c r="H39" s="10" t="s">
        <v>0</v>
      </c>
      <c r="I39" s="7" t="s">
        <v>143</v>
      </c>
      <c r="J39" s="5" t="s">
        <v>0</v>
      </c>
      <c r="K39" s="6">
        <f>SUM(G39:G39)</f>
        <v>0</v>
      </c>
    </row>
    <row r="40" spans="1:11" ht="12.75">
      <c r="A40" s="7" t="s">
        <v>144</v>
      </c>
      <c r="B40" s="7" t="s">
        <v>145</v>
      </c>
      <c r="C40" s="5" t="s">
        <v>146</v>
      </c>
      <c r="D40" s="5" t="s">
        <v>100</v>
      </c>
      <c r="E40" s="6">
        <v>5</v>
      </c>
      <c r="F40" s="8">
        <v>0</v>
      </c>
      <c r="G40" s="6">
        <f>ROUND(SUM(E40*F40),2)</f>
        <v>0</v>
      </c>
      <c r="H40" s="10" t="s">
        <v>0</v>
      </c>
      <c r="I40" s="7" t="s">
        <v>147</v>
      </c>
      <c r="J40" s="5" t="s">
        <v>0</v>
      </c>
      <c r="K40" s="6">
        <f>SUM(G40:G40)</f>
        <v>0</v>
      </c>
    </row>
    <row r="41" spans="1:11" ht="12.75">
      <c r="A41" s="7" t="s">
        <v>148</v>
      </c>
      <c r="B41" s="7" t="s">
        <v>149</v>
      </c>
      <c r="C41" s="5" t="s">
        <v>150</v>
      </c>
      <c r="D41" s="5" t="s">
        <v>100</v>
      </c>
      <c r="E41" s="6">
        <v>3</v>
      </c>
      <c r="F41" s="8">
        <v>0</v>
      </c>
      <c r="G41" s="6">
        <f>ROUND(SUM(E41*F41),2)</f>
        <v>0</v>
      </c>
      <c r="H41" s="10" t="s">
        <v>0</v>
      </c>
      <c r="I41" s="7" t="s">
        <v>151</v>
      </c>
      <c r="J41" s="5" t="s">
        <v>0</v>
      </c>
      <c r="K41" s="6">
        <f>SUM(G41:G41)</f>
        <v>0</v>
      </c>
    </row>
    <row r="42" spans="1:11" ht="12.75">
      <c r="A42" s="7" t="s">
        <v>152</v>
      </c>
      <c r="B42" s="7" t="s">
        <v>153</v>
      </c>
      <c r="C42" s="5" t="s">
        <v>154</v>
      </c>
      <c r="D42" s="5" t="s">
        <v>100</v>
      </c>
      <c r="E42" s="6">
        <v>2</v>
      </c>
      <c r="F42" s="8">
        <v>0</v>
      </c>
      <c r="G42" s="6">
        <f>ROUND(SUM(E42*F42),2)</f>
        <v>0</v>
      </c>
      <c r="H42" s="10" t="s">
        <v>0</v>
      </c>
      <c r="I42" s="7" t="s">
        <v>155</v>
      </c>
      <c r="J42" s="5" t="s">
        <v>0</v>
      </c>
      <c r="K42" s="6">
        <f>SUM(G42:G42)</f>
        <v>0</v>
      </c>
    </row>
    <row r="43" spans="1:11" ht="12.75">
      <c r="A43" s="7" t="s">
        <v>156</v>
      </c>
      <c r="B43" s="7" t="s">
        <v>157</v>
      </c>
      <c r="C43" s="5" t="s">
        <v>158</v>
      </c>
      <c r="D43" s="5" t="s">
        <v>100</v>
      </c>
      <c r="E43" s="6">
        <v>10</v>
      </c>
      <c r="F43" s="8">
        <v>0</v>
      </c>
      <c r="G43" s="6">
        <f>ROUND(SUM(E43*F43),2)</f>
        <v>0</v>
      </c>
      <c r="H43" s="10" t="s">
        <v>0</v>
      </c>
      <c r="I43" s="7" t="s">
        <v>159</v>
      </c>
      <c r="J43" s="5" t="s">
        <v>0</v>
      </c>
      <c r="K43" s="6">
        <f>SUM(G43:G43)</f>
        <v>0</v>
      </c>
    </row>
    <row r="44" spans="1:11" ht="12.75">
      <c r="A44" s="7" t="s">
        <v>160</v>
      </c>
      <c r="B44" s="7" t="s">
        <v>161</v>
      </c>
      <c r="C44" s="5" t="s">
        <v>162</v>
      </c>
      <c r="D44" s="5" t="s">
        <v>100</v>
      </c>
      <c r="E44" s="6">
        <v>6</v>
      </c>
      <c r="F44" s="8">
        <v>0</v>
      </c>
      <c r="G44" s="6">
        <f>ROUND(SUM(E44*F44),2)</f>
        <v>0</v>
      </c>
      <c r="H44" s="10" t="s">
        <v>0</v>
      </c>
      <c r="I44" s="7" t="s">
        <v>163</v>
      </c>
      <c r="J44" s="5" t="s">
        <v>0</v>
      </c>
      <c r="K44" s="6">
        <f>SUM(G44:G44)</f>
        <v>0</v>
      </c>
    </row>
    <row r="45" spans="1:11" ht="12.75">
      <c r="A45" s="7" t="s">
        <v>164</v>
      </c>
      <c r="B45" s="7" t="s">
        <v>165</v>
      </c>
      <c r="C45" s="5" t="s">
        <v>166</v>
      </c>
      <c r="D45" s="5" t="s">
        <v>100</v>
      </c>
      <c r="E45" s="6">
        <v>6</v>
      </c>
      <c r="F45" s="8">
        <v>0</v>
      </c>
      <c r="G45" s="6">
        <f>ROUND(SUM(E45*F45),2)</f>
        <v>0</v>
      </c>
      <c r="H45" s="10" t="s">
        <v>0</v>
      </c>
      <c r="I45" s="7" t="s">
        <v>167</v>
      </c>
      <c r="J45" s="5" t="s">
        <v>0</v>
      </c>
      <c r="K45" s="6">
        <f>SUM(G45:G45)</f>
        <v>0</v>
      </c>
    </row>
    <row r="46" spans="1:11" ht="12.75">
      <c r="A46" s="7" t="s">
        <v>168</v>
      </c>
      <c r="B46" s="7" t="s">
        <v>169</v>
      </c>
      <c r="C46" s="5" t="s">
        <v>170</v>
      </c>
      <c r="D46" s="5" t="s">
        <v>100</v>
      </c>
      <c r="E46" s="6">
        <v>7</v>
      </c>
      <c r="F46" s="8">
        <v>0</v>
      </c>
      <c r="G46" s="6">
        <f>ROUND(SUM(E46*F46),2)</f>
        <v>0</v>
      </c>
      <c r="H46" s="10" t="s">
        <v>0</v>
      </c>
      <c r="I46" s="7" t="s">
        <v>171</v>
      </c>
      <c r="J46" s="5" t="s">
        <v>0</v>
      </c>
      <c r="K46" s="6">
        <f>SUM(G46:G46)</f>
        <v>0</v>
      </c>
    </row>
    <row r="47" spans="1:11" ht="12.75">
      <c r="A47" s="7" t="s">
        <v>172</v>
      </c>
      <c r="B47" s="7" t="s">
        <v>173</v>
      </c>
      <c r="C47" s="5" t="s">
        <v>174</v>
      </c>
      <c r="D47" s="5" t="s">
        <v>100</v>
      </c>
      <c r="E47" s="6">
        <v>6</v>
      </c>
      <c r="F47" s="8">
        <v>0</v>
      </c>
      <c r="G47" s="6">
        <f>ROUND(SUM(E47*F47),2)</f>
        <v>0</v>
      </c>
      <c r="H47" s="10" t="s">
        <v>0</v>
      </c>
      <c r="I47" s="7" t="s">
        <v>175</v>
      </c>
      <c r="J47" s="5" t="s">
        <v>0</v>
      </c>
      <c r="K47" s="6">
        <f>SUM(G47:G47)</f>
        <v>0</v>
      </c>
    </row>
    <row r="48" spans="1:11" ht="12.75">
      <c r="A48" s="7" t="s">
        <v>176</v>
      </c>
      <c r="B48" s="7" t="s">
        <v>177</v>
      </c>
      <c r="C48" s="5" t="s">
        <v>178</v>
      </c>
      <c r="D48" s="5" t="s">
        <v>100</v>
      </c>
      <c r="E48" s="6">
        <v>6</v>
      </c>
      <c r="F48" s="8">
        <v>0</v>
      </c>
      <c r="G48" s="6">
        <f>ROUND(SUM(E48*F48),2)</f>
        <v>0</v>
      </c>
      <c r="H48" s="10" t="s">
        <v>0</v>
      </c>
      <c r="I48" s="7" t="s">
        <v>179</v>
      </c>
      <c r="J48" s="5" t="s">
        <v>0</v>
      </c>
      <c r="K48" s="6">
        <f>SUM(G48:G48)</f>
        <v>0</v>
      </c>
    </row>
    <row r="49" spans="1:11" ht="12.75">
      <c r="A49" s="7" t="s">
        <v>180</v>
      </c>
      <c r="B49" s="7" t="s">
        <v>181</v>
      </c>
      <c r="C49" s="5" t="s">
        <v>182</v>
      </c>
      <c r="D49" s="5" t="s">
        <v>100</v>
      </c>
      <c r="E49" s="6">
        <v>5</v>
      </c>
      <c r="F49" s="8">
        <v>0</v>
      </c>
      <c r="G49" s="6">
        <f>ROUND(SUM(E49*F49),2)</f>
        <v>0</v>
      </c>
      <c r="H49" s="10" t="s">
        <v>0</v>
      </c>
      <c r="I49" s="7" t="s">
        <v>183</v>
      </c>
      <c r="J49" s="5" t="s">
        <v>0</v>
      </c>
      <c r="K49" s="6">
        <f>SUM(G49:G49)</f>
        <v>0</v>
      </c>
    </row>
    <row r="50" spans="1:11" ht="12.75">
      <c r="A50" s="7" t="s">
        <v>184</v>
      </c>
      <c r="B50" s="7" t="s">
        <v>185</v>
      </c>
      <c r="C50" s="5" t="s">
        <v>186</v>
      </c>
      <c r="D50" s="5" t="s">
        <v>100</v>
      </c>
      <c r="E50" s="6">
        <v>5</v>
      </c>
      <c r="F50" s="8">
        <v>0</v>
      </c>
      <c r="G50" s="6">
        <f>ROUND(SUM(E50*F50),2)</f>
        <v>0</v>
      </c>
      <c r="H50" s="10" t="s">
        <v>0</v>
      </c>
      <c r="I50" s="7" t="s">
        <v>187</v>
      </c>
      <c r="J50" s="5" t="s">
        <v>0</v>
      </c>
      <c r="K50" s="6">
        <f>SUM(G50:G50)</f>
        <v>0</v>
      </c>
    </row>
    <row r="51" spans="1:11" ht="12.75">
      <c r="A51" s="7" t="s">
        <v>188</v>
      </c>
      <c r="B51" s="7" t="s">
        <v>189</v>
      </c>
      <c r="C51" s="5" t="s">
        <v>190</v>
      </c>
      <c r="D51" s="5" t="s">
        <v>100</v>
      </c>
      <c r="E51" s="6">
        <v>5</v>
      </c>
      <c r="F51" s="8">
        <v>0</v>
      </c>
      <c r="G51" s="6">
        <f>ROUND(SUM(E51*F51),2)</f>
        <v>0</v>
      </c>
      <c r="H51" s="10" t="s">
        <v>0</v>
      </c>
      <c r="I51" s="7" t="s">
        <v>191</v>
      </c>
      <c r="J51" s="5" t="s">
        <v>0</v>
      </c>
      <c r="K51" s="6">
        <f>SUM(G51:G51)</f>
        <v>0</v>
      </c>
    </row>
    <row r="52" spans="1:11" ht="12.75">
      <c r="A52" s="7" t="s">
        <v>192</v>
      </c>
      <c r="B52" s="7" t="s">
        <v>193</v>
      </c>
      <c r="C52" s="5" t="s">
        <v>194</v>
      </c>
      <c r="D52" s="5" t="s">
        <v>100</v>
      </c>
      <c r="E52" s="6">
        <v>2</v>
      </c>
      <c r="F52" s="8">
        <v>0</v>
      </c>
      <c r="G52" s="6">
        <f>ROUND(SUM(E52*F52),2)</f>
        <v>0</v>
      </c>
      <c r="H52" s="10" t="s">
        <v>0</v>
      </c>
      <c r="I52" s="7" t="s">
        <v>195</v>
      </c>
      <c r="J52" s="5" t="s">
        <v>0</v>
      </c>
      <c r="K52" s="6">
        <f>SUM(G52:G52)</f>
        <v>0</v>
      </c>
    </row>
    <row r="53" spans="1:11" ht="12.75">
      <c r="A53" s="7" t="s">
        <v>196</v>
      </c>
      <c r="B53" s="7" t="s">
        <v>197</v>
      </c>
      <c r="C53" s="5" t="s">
        <v>198</v>
      </c>
      <c r="D53" s="5" t="s">
        <v>100</v>
      </c>
      <c r="E53" s="6">
        <v>2</v>
      </c>
      <c r="F53" s="8">
        <v>0</v>
      </c>
      <c r="G53" s="6">
        <f>ROUND(SUM(E53*F53),2)</f>
        <v>0</v>
      </c>
      <c r="H53" s="10" t="s">
        <v>0</v>
      </c>
      <c r="I53" s="7" t="s">
        <v>199</v>
      </c>
      <c r="J53" s="5" t="s">
        <v>0</v>
      </c>
      <c r="K53" s="6">
        <f>SUM(G53:G53)</f>
        <v>0</v>
      </c>
    </row>
    <row r="54" spans="1:11" ht="12.75">
      <c r="A54" s="7" t="s">
        <v>200</v>
      </c>
      <c r="B54" s="7" t="s">
        <v>201</v>
      </c>
      <c r="C54" s="5" t="s">
        <v>202</v>
      </c>
      <c r="D54" s="5" t="s">
        <v>40</v>
      </c>
      <c r="E54" s="6">
        <v>12</v>
      </c>
      <c r="F54" s="8">
        <v>0</v>
      </c>
      <c r="G54" s="6">
        <f>ROUND(SUM(E54*F54),2)</f>
        <v>0</v>
      </c>
      <c r="H54" s="10" t="s">
        <v>0</v>
      </c>
      <c r="I54" s="7" t="s">
        <v>203</v>
      </c>
      <c r="J54" s="5" t="s">
        <v>0</v>
      </c>
      <c r="K54" s="6">
        <f>SUM(G54:G54)</f>
        <v>0</v>
      </c>
    </row>
    <row r="55" spans="1:11" ht="12.75">
      <c r="A55" s="7" t="s">
        <v>204</v>
      </c>
      <c r="B55" s="7" t="s">
        <v>205</v>
      </c>
      <c r="C55" s="5" t="s">
        <v>206</v>
      </c>
      <c r="D55" s="5" t="s">
        <v>40</v>
      </c>
      <c r="E55" s="6">
        <v>30</v>
      </c>
      <c r="F55" s="8">
        <v>0</v>
      </c>
      <c r="G55" s="6">
        <f>ROUND(SUM(E55*F55),2)</f>
        <v>0</v>
      </c>
      <c r="H55" s="10" t="s">
        <v>0</v>
      </c>
      <c r="I55" s="7" t="s">
        <v>207</v>
      </c>
      <c r="J55" s="5" t="s">
        <v>0</v>
      </c>
      <c r="K55" s="6">
        <f>SUM(G55:G55)</f>
        <v>0</v>
      </c>
    </row>
    <row r="56" spans="1:11" ht="12.75">
      <c r="A56" s="7" t="s">
        <v>208</v>
      </c>
      <c r="B56" s="7" t="s">
        <v>209</v>
      </c>
      <c r="C56" s="5" t="s">
        <v>210</v>
      </c>
      <c r="D56" s="5" t="s">
        <v>35</v>
      </c>
      <c r="E56" s="6">
        <v>3</v>
      </c>
      <c r="F56" s="8">
        <v>0</v>
      </c>
      <c r="G56" s="6">
        <f>ROUND(SUM(E56*F56),2)</f>
        <v>0</v>
      </c>
      <c r="H56" s="10" t="s">
        <v>0</v>
      </c>
      <c r="I56" s="7" t="s">
        <v>211</v>
      </c>
      <c r="J56" s="5" t="s">
        <v>0</v>
      </c>
      <c r="K56" s="6">
        <f>SUM(G56:G56)</f>
        <v>0</v>
      </c>
    </row>
    <row r="57" spans="1:11" ht="12.75">
      <c r="A57" s="7" t="s">
        <v>212</v>
      </c>
      <c r="B57" s="7" t="s">
        <v>213</v>
      </c>
      <c r="C57" s="5" t="s">
        <v>214</v>
      </c>
      <c r="D57" s="5" t="s">
        <v>40</v>
      </c>
      <c r="E57" s="6">
        <v>30</v>
      </c>
      <c r="F57" s="8">
        <v>0</v>
      </c>
      <c r="G57" s="6">
        <f>ROUND(SUM(E57*F57),2)</f>
        <v>0</v>
      </c>
      <c r="H57" s="10" t="s">
        <v>0</v>
      </c>
      <c r="I57" s="7" t="s">
        <v>215</v>
      </c>
      <c r="J57" s="5" t="s">
        <v>0</v>
      </c>
      <c r="K57" s="6">
        <f>SUM(G57:G57)</f>
        <v>0</v>
      </c>
    </row>
    <row r="58" spans="1:11" ht="12.75">
      <c r="A58" s="7" t="s">
        <v>216</v>
      </c>
      <c r="B58" s="7" t="s">
        <v>217</v>
      </c>
      <c r="C58" s="5" t="s">
        <v>218</v>
      </c>
      <c r="D58" s="5" t="s">
        <v>219</v>
      </c>
      <c r="E58" s="6">
        <v>30</v>
      </c>
      <c r="F58" s="8">
        <v>0</v>
      </c>
      <c r="G58" s="6">
        <f>ROUND(SUM(E58*F58),2)</f>
        <v>0</v>
      </c>
      <c r="H58" s="10" t="s">
        <v>0</v>
      </c>
      <c r="I58" s="7" t="s">
        <v>220</v>
      </c>
      <c r="J58" s="5" t="s">
        <v>0</v>
      </c>
      <c r="K58" s="6">
        <f>SUM(G58:G58)</f>
        <v>0</v>
      </c>
    </row>
    <row r="59" spans="1:11" ht="12.75">
      <c r="A59" s="7" t="s">
        <v>221</v>
      </c>
      <c r="B59" s="7" t="s">
        <v>222</v>
      </c>
      <c r="C59" s="5" t="s">
        <v>223</v>
      </c>
      <c r="D59" s="5" t="s">
        <v>35</v>
      </c>
      <c r="E59" s="6">
        <v>2</v>
      </c>
      <c r="F59" s="8">
        <v>0</v>
      </c>
      <c r="G59" s="6">
        <f>ROUND(SUM(E59*F59),2)</f>
        <v>0</v>
      </c>
      <c r="H59" s="10" t="s">
        <v>0</v>
      </c>
      <c r="I59" s="7" t="s">
        <v>224</v>
      </c>
      <c r="J59" s="5" t="s">
        <v>0</v>
      </c>
      <c r="K59" s="6">
        <f>SUM(G59:G59)</f>
        <v>0</v>
      </c>
    </row>
    <row r="60" spans="1:11" ht="12.75">
      <c r="A60" s="7" t="s">
        <v>225</v>
      </c>
      <c r="B60" s="7" t="s">
        <v>226</v>
      </c>
      <c r="C60" s="5" t="s">
        <v>227</v>
      </c>
      <c r="D60" s="5" t="s">
        <v>40</v>
      </c>
      <c r="E60" s="6">
        <v>5</v>
      </c>
      <c r="F60" s="8">
        <v>0</v>
      </c>
      <c r="G60" s="6">
        <f>ROUND(SUM(E60*F60),2)</f>
        <v>0</v>
      </c>
      <c r="H60" s="10" t="s">
        <v>0</v>
      </c>
      <c r="I60" s="7" t="s">
        <v>228</v>
      </c>
      <c r="J60" s="5" t="s">
        <v>0</v>
      </c>
      <c r="K60" s="6">
        <f>SUM(G60:G60)</f>
        <v>0</v>
      </c>
    </row>
    <row r="61" spans="1:11" ht="12.75">
      <c r="A61" s="7" t="s">
        <v>229</v>
      </c>
      <c r="B61" s="7" t="s">
        <v>230</v>
      </c>
      <c r="C61" s="5" t="s">
        <v>231</v>
      </c>
      <c r="D61" s="5" t="s">
        <v>87</v>
      </c>
      <c r="E61" s="6">
        <v>10</v>
      </c>
      <c r="F61" s="8">
        <v>0</v>
      </c>
      <c r="G61" s="6">
        <f>ROUND(SUM(E61*F61),2)</f>
        <v>0</v>
      </c>
      <c r="H61" s="10" t="s">
        <v>0</v>
      </c>
      <c r="I61" s="7" t="s">
        <v>232</v>
      </c>
      <c r="J61" s="5" t="s">
        <v>0</v>
      </c>
      <c r="K61" s="6">
        <f>SUM(G61:G61)</f>
        <v>0</v>
      </c>
    </row>
    <row r="62" spans="1:11" ht="12.75">
      <c r="A62" s="7" t="s">
        <v>233</v>
      </c>
      <c r="B62" s="7" t="s">
        <v>234</v>
      </c>
      <c r="C62" s="5" t="s">
        <v>235</v>
      </c>
      <c r="D62" s="5" t="s">
        <v>35</v>
      </c>
      <c r="E62" s="6">
        <v>2</v>
      </c>
      <c r="F62" s="8">
        <v>0</v>
      </c>
      <c r="G62" s="6">
        <f>ROUND(SUM(E62*F62),2)</f>
        <v>0</v>
      </c>
      <c r="H62" s="10" t="s">
        <v>0</v>
      </c>
      <c r="I62" s="7" t="s">
        <v>236</v>
      </c>
      <c r="J62" s="5" t="s">
        <v>0</v>
      </c>
      <c r="K62" s="6">
        <f>SUM(G62:G62)</f>
        <v>0</v>
      </c>
    </row>
    <row r="63" spans="1:11" ht="12.75">
      <c r="A63" s="7" t="s">
        <v>237</v>
      </c>
      <c r="B63" s="7" t="s">
        <v>238</v>
      </c>
      <c r="C63" s="5" t="s">
        <v>239</v>
      </c>
      <c r="D63" s="5" t="s">
        <v>35</v>
      </c>
      <c r="E63" s="6">
        <v>2</v>
      </c>
      <c r="F63" s="8">
        <v>0</v>
      </c>
      <c r="G63" s="6">
        <f>ROUND(SUM(E63*F63),2)</f>
        <v>0</v>
      </c>
      <c r="H63" s="10" t="s">
        <v>0</v>
      </c>
      <c r="I63" s="7" t="s">
        <v>240</v>
      </c>
      <c r="J63" s="5" t="s">
        <v>0</v>
      </c>
      <c r="K63" s="6">
        <f>SUM(G63:G63)</f>
        <v>0</v>
      </c>
    </row>
    <row r="64" spans="1:11" ht="12.75">
      <c r="A64" s="7" t="s">
        <v>241</v>
      </c>
      <c r="B64" s="7" t="s">
        <v>242</v>
      </c>
      <c r="C64" s="5" t="s">
        <v>243</v>
      </c>
      <c r="D64" s="5" t="s">
        <v>35</v>
      </c>
      <c r="E64" s="6">
        <v>1</v>
      </c>
      <c r="F64" s="8">
        <v>0</v>
      </c>
      <c r="G64" s="6">
        <f>ROUND(SUM(E64*F64),2)</f>
        <v>0</v>
      </c>
      <c r="H64" s="10" t="s">
        <v>0</v>
      </c>
      <c r="I64" s="7" t="s">
        <v>244</v>
      </c>
      <c r="J64" s="5" t="s">
        <v>0</v>
      </c>
      <c r="K64" s="6">
        <f>SUM(G64:G64)</f>
        <v>0</v>
      </c>
    </row>
    <row r="65" spans="1:11" ht="12.75">
      <c r="A65" s="7" t="s">
        <v>245</v>
      </c>
      <c r="B65" s="7" t="s">
        <v>246</v>
      </c>
      <c r="C65" s="5" t="s">
        <v>247</v>
      </c>
      <c r="D65" s="5" t="s">
        <v>35</v>
      </c>
      <c r="E65" s="6">
        <v>1</v>
      </c>
      <c r="F65" s="8">
        <v>0</v>
      </c>
      <c r="G65" s="6">
        <f>ROUND(SUM(E65*F65),2)</f>
        <v>0</v>
      </c>
      <c r="H65" s="10" t="s">
        <v>0</v>
      </c>
      <c r="I65" s="7" t="s">
        <v>248</v>
      </c>
      <c r="J65" s="5" t="s">
        <v>0</v>
      </c>
      <c r="K65" s="6">
        <f>SUM(G65:G65)</f>
        <v>0</v>
      </c>
    </row>
    <row r="66" spans="1:11" ht="12.75">
      <c r="A66" s="7" t="s">
        <v>249</v>
      </c>
      <c r="B66" s="7" t="s">
        <v>250</v>
      </c>
      <c r="C66" s="5" t="s">
        <v>251</v>
      </c>
      <c r="D66" s="5" t="s">
        <v>252</v>
      </c>
      <c r="E66" s="6">
        <v>5</v>
      </c>
      <c r="F66" s="8">
        <v>0</v>
      </c>
      <c r="G66" s="6">
        <f>ROUND(SUM(E66*F66),2)</f>
        <v>0</v>
      </c>
      <c r="H66" s="10" t="s">
        <v>0</v>
      </c>
      <c r="I66" s="7" t="s">
        <v>253</v>
      </c>
      <c r="J66" s="5" t="s">
        <v>0</v>
      </c>
      <c r="K66" s="6">
        <f>SUM(G66:G66)</f>
        <v>0</v>
      </c>
    </row>
    <row r="67" spans="1:11" ht="12.75">
      <c r="A67" s="7" t="s">
        <v>254</v>
      </c>
      <c r="B67" s="7" t="s">
        <v>255</v>
      </c>
      <c r="C67" s="5" t="s">
        <v>256</v>
      </c>
      <c r="D67" s="5" t="s">
        <v>35</v>
      </c>
      <c r="E67" s="6">
        <v>4</v>
      </c>
      <c r="F67" s="8">
        <v>0</v>
      </c>
      <c r="G67" s="6">
        <f>ROUND(SUM(E67*F67),2)</f>
        <v>0</v>
      </c>
      <c r="H67" s="10" t="s">
        <v>0</v>
      </c>
      <c r="I67" s="7" t="s">
        <v>257</v>
      </c>
      <c r="J67" s="5" t="s">
        <v>0</v>
      </c>
      <c r="K67" s="6">
        <f>SUM(G67:G67)</f>
        <v>0</v>
      </c>
    </row>
    <row r="68" spans="1:11" ht="12.75">
      <c r="A68" s="7" t="s">
        <v>258</v>
      </c>
      <c r="B68" s="7" t="s">
        <v>259</v>
      </c>
      <c r="C68" s="5" t="s">
        <v>260</v>
      </c>
      <c r="D68" s="5" t="s">
        <v>35</v>
      </c>
      <c r="E68" s="6">
        <v>1</v>
      </c>
      <c r="F68" s="8">
        <v>0</v>
      </c>
      <c r="G68" s="6">
        <f>ROUND(SUM(E68*F68),2)</f>
        <v>0</v>
      </c>
      <c r="H68" s="10" t="s">
        <v>0</v>
      </c>
      <c r="I68" s="7" t="s">
        <v>261</v>
      </c>
      <c r="J68" s="5" t="s">
        <v>0</v>
      </c>
      <c r="K68" s="6">
        <f>SUM(G68:G68)</f>
        <v>0</v>
      </c>
    </row>
    <row r="69" spans="1:11" ht="12.75">
      <c r="A69" s="7" t="s">
        <v>262</v>
      </c>
      <c r="B69" s="7" t="s">
        <v>263</v>
      </c>
      <c r="C69" s="5" t="s">
        <v>264</v>
      </c>
      <c r="D69" s="5" t="s">
        <v>100</v>
      </c>
      <c r="E69" s="6">
        <v>5</v>
      </c>
      <c r="F69" s="8">
        <v>0</v>
      </c>
      <c r="G69" s="6">
        <f>ROUND(SUM(E69*F69),2)</f>
        <v>0</v>
      </c>
      <c r="H69" s="10" t="s">
        <v>0</v>
      </c>
      <c r="I69" s="7" t="s">
        <v>265</v>
      </c>
      <c r="J69" s="5" t="s">
        <v>0</v>
      </c>
      <c r="K69" s="6">
        <f>SUM(G69:G69)</f>
        <v>0</v>
      </c>
    </row>
    <row r="70" spans="1:11" ht="12.75">
      <c r="A70" s="7" t="s">
        <v>266</v>
      </c>
      <c r="B70" s="7" t="s">
        <v>267</v>
      </c>
      <c r="C70" s="5" t="s">
        <v>268</v>
      </c>
      <c r="D70" s="5" t="s">
        <v>35</v>
      </c>
      <c r="E70" s="6">
        <v>5</v>
      </c>
      <c r="F70" s="8">
        <v>0</v>
      </c>
      <c r="G70" s="6">
        <f>ROUND(SUM(E70*F70),2)</f>
        <v>0</v>
      </c>
      <c r="H70" s="10" t="s">
        <v>0</v>
      </c>
      <c r="I70" s="7" t="s">
        <v>269</v>
      </c>
      <c r="J70" s="5" t="s">
        <v>0</v>
      </c>
      <c r="K70" s="6">
        <f>SUM(G70:G70)</f>
        <v>0</v>
      </c>
    </row>
    <row r="71" spans="1:11" ht="12.75">
      <c r="A71" s="7" t="s">
        <v>270</v>
      </c>
      <c r="B71" s="7" t="s">
        <v>271</v>
      </c>
      <c r="C71" s="5" t="s">
        <v>272</v>
      </c>
      <c r="D71" s="5" t="s">
        <v>273</v>
      </c>
      <c r="E71" s="6">
        <v>7</v>
      </c>
      <c r="F71" s="8">
        <v>0</v>
      </c>
      <c r="G71" s="6">
        <f>ROUND(SUM(E71*F71),2)</f>
        <v>0</v>
      </c>
      <c r="H71" s="10" t="s">
        <v>0</v>
      </c>
      <c r="I71" s="7" t="s">
        <v>274</v>
      </c>
      <c r="J71" s="5" t="s">
        <v>0</v>
      </c>
      <c r="K71" s="6">
        <f>SUM(G71:G71)</f>
        <v>0</v>
      </c>
    </row>
    <row r="72" spans="1:11" ht="12.75">
      <c r="A72" s="7" t="s">
        <v>275</v>
      </c>
      <c r="B72" s="7" t="s">
        <v>276</v>
      </c>
      <c r="C72" s="5" t="s">
        <v>277</v>
      </c>
      <c r="D72" s="5" t="s">
        <v>273</v>
      </c>
      <c r="E72" s="6">
        <v>5</v>
      </c>
      <c r="F72" s="8">
        <v>0</v>
      </c>
      <c r="G72" s="6">
        <f>ROUND(SUM(E72*F72),2)</f>
        <v>0</v>
      </c>
      <c r="H72" s="10" t="s">
        <v>0</v>
      </c>
      <c r="I72" s="7" t="s">
        <v>278</v>
      </c>
      <c r="J72" s="5" t="s">
        <v>0</v>
      </c>
      <c r="K72" s="6">
        <f>SUM(G72:G72)</f>
        <v>0</v>
      </c>
    </row>
    <row r="73" spans="1:11" ht="12.75">
      <c r="A73" s="7" t="s">
        <v>279</v>
      </c>
      <c r="B73" s="7" t="s">
        <v>280</v>
      </c>
      <c r="C73" s="5" t="s">
        <v>281</v>
      </c>
      <c r="D73" s="5" t="s">
        <v>35</v>
      </c>
      <c r="E73" s="6">
        <v>2</v>
      </c>
      <c r="F73" s="8">
        <v>0</v>
      </c>
      <c r="G73" s="6">
        <f>ROUND(SUM(E73*F73),2)</f>
        <v>0</v>
      </c>
      <c r="H73" s="10" t="s">
        <v>0</v>
      </c>
      <c r="I73" s="7" t="s">
        <v>282</v>
      </c>
      <c r="J73" s="5" t="s">
        <v>0</v>
      </c>
      <c r="K73" s="6">
        <f>SUM(G73:G73)</f>
        <v>0</v>
      </c>
    </row>
    <row r="74" spans="1:11" ht="12.75">
      <c r="A74" s="7" t="s">
        <v>283</v>
      </c>
      <c r="B74" s="7" t="s">
        <v>284</v>
      </c>
      <c r="C74" s="5" t="s">
        <v>285</v>
      </c>
      <c r="D74" s="5" t="s">
        <v>35</v>
      </c>
      <c r="E74" s="6">
        <v>2</v>
      </c>
      <c r="F74" s="8">
        <v>0</v>
      </c>
      <c r="G74" s="6">
        <f>ROUND(SUM(E74*F74),2)</f>
        <v>0</v>
      </c>
      <c r="H74" s="10" t="s">
        <v>0</v>
      </c>
      <c r="I74" s="7" t="s">
        <v>286</v>
      </c>
      <c r="J74" s="5" t="s">
        <v>0</v>
      </c>
      <c r="K74" s="6">
        <f>SUM(G74:G74)</f>
        <v>0</v>
      </c>
    </row>
    <row r="75" spans="1:11" ht="12.75">
      <c r="A75" s="7" t="s">
        <v>287</v>
      </c>
      <c r="B75" s="7" t="s">
        <v>288</v>
      </c>
      <c r="C75" s="5" t="s">
        <v>289</v>
      </c>
      <c r="D75" s="5" t="s">
        <v>35</v>
      </c>
      <c r="E75" s="6">
        <v>3</v>
      </c>
      <c r="F75" s="8">
        <v>0</v>
      </c>
      <c r="G75" s="6">
        <f>ROUND(SUM(E75*F75),2)</f>
        <v>0</v>
      </c>
      <c r="H75" s="10" t="s">
        <v>0</v>
      </c>
      <c r="I75" s="7" t="s">
        <v>290</v>
      </c>
      <c r="J75" s="5" t="s">
        <v>0</v>
      </c>
      <c r="K75" s="6">
        <f>SUM(G75:G75)</f>
        <v>0</v>
      </c>
    </row>
    <row r="76" spans="1:11" ht="12.75">
      <c r="A76" s="7" t="s">
        <v>291</v>
      </c>
      <c r="B76" s="7" t="s">
        <v>292</v>
      </c>
      <c r="C76" s="5" t="s">
        <v>293</v>
      </c>
      <c r="D76" s="5" t="s">
        <v>35</v>
      </c>
      <c r="E76" s="6">
        <v>5</v>
      </c>
      <c r="F76" s="8">
        <v>0</v>
      </c>
      <c r="G76" s="6">
        <f>ROUND(SUM(E76*F76),2)</f>
        <v>0</v>
      </c>
      <c r="H76" s="10" t="s">
        <v>0</v>
      </c>
      <c r="I76" s="7" t="s">
        <v>294</v>
      </c>
      <c r="J76" s="5" t="s">
        <v>0</v>
      </c>
      <c r="K76" s="6">
        <f>SUM(G76:G76)</f>
        <v>0</v>
      </c>
    </row>
    <row r="77" spans="1:11" ht="12.75">
      <c r="A77" s="7" t="s">
        <v>295</v>
      </c>
      <c r="B77" s="7" t="s">
        <v>296</v>
      </c>
      <c r="C77" s="5" t="s">
        <v>297</v>
      </c>
      <c r="D77" s="5" t="s">
        <v>35</v>
      </c>
      <c r="E77" s="6">
        <v>1</v>
      </c>
      <c r="F77" s="8">
        <v>0</v>
      </c>
      <c r="G77" s="6">
        <f>ROUND(SUM(E77*F77),2)</f>
        <v>0</v>
      </c>
      <c r="H77" s="10" t="s">
        <v>0</v>
      </c>
      <c r="I77" s="7" t="s">
        <v>298</v>
      </c>
      <c r="J77" s="5" t="s">
        <v>0</v>
      </c>
      <c r="K77" s="6">
        <f>SUM(G77:G77)</f>
        <v>0</v>
      </c>
    </row>
    <row r="78" spans="1:11" ht="12.75">
      <c r="A78" s="7" t="s">
        <v>299</v>
      </c>
      <c r="B78" s="7" t="s">
        <v>300</v>
      </c>
      <c r="C78" s="5" t="s">
        <v>301</v>
      </c>
      <c r="D78" s="5" t="s">
        <v>219</v>
      </c>
      <c r="E78" s="6">
        <v>5</v>
      </c>
      <c r="F78" s="8">
        <v>0</v>
      </c>
      <c r="G78" s="6">
        <f>ROUND(SUM(E78*F78),2)</f>
        <v>0</v>
      </c>
      <c r="H78" s="10" t="s">
        <v>0</v>
      </c>
      <c r="I78" s="7" t="s">
        <v>302</v>
      </c>
      <c r="J78" s="5" t="s">
        <v>0</v>
      </c>
      <c r="K78" s="6">
        <f>SUM(G78:G78)</f>
        <v>0</v>
      </c>
    </row>
    <row r="79" spans="1:11" ht="12.75">
      <c r="A79" s="7" t="s">
        <v>303</v>
      </c>
      <c r="B79" s="7" t="s">
        <v>304</v>
      </c>
      <c r="C79" s="5" t="s">
        <v>305</v>
      </c>
      <c r="D79" s="5" t="s">
        <v>219</v>
      </c>
      <c r="E79" s="6">
        <v>25</v>
      </c>
      <c r="F79" s="8">
        <v>0</v>
      </c>
      <c r="G79" s="6">
        <f>ROUND(SUM(E79*F79),2)</f>
        <v>0</v>
      </c>
      <c r="H79" s="10" t="s">
        <v>0</v>
      </c>
      <c r="I79" s="7" t="s">
        <v>306</v>
      </c>
      <c r="J79" s="5" t="s">
        <v>0</v>
      </c>
      <c r="K79" s="6">
        <f>SUM(G79:G79)</f>
        <v>0</v>
      </c>
    </row>
    <row r="80" spans="1:11" ht="12.75">
      <c r="A80" s="7" t="s">
        <v>307</v>
      </c>
      <c r="B80" s="7" t="s">
        <v>308</v>
      </c>
      <c r="C80" s="5" t="s">
        <v>309</v>
      </c>
      <c r="D80" s="5" t="s">
        <v>219</v>
      </c>
      <c r="E80" s="6">
        <v>5</v>
      </c>
      <c r="F80" s="8">
        <v>0</v>
      </c>
      <c r="G80" s="6">
        <f>ROUND(SUM(E80*F80),2)</f>
        <v>0</v>
      </c>
      <c r="H80" s="10" t="s">
        <v>0</v>
      </c>
      <c r="I80" s="7" t="s">
        <v>310</v>
      </c>
      <c r="J80" s="5" t="s">
        <v>0</v>
      </c>
      <c r="K80" s="6">
        <f>SUM(G80:G80)</f>
        <v>0</v>
      </c>
    </row>
    <row r="81" spans="1:11" ht="12.75">
      <c r="A81" s="7" t="s">
        <v>311</v>
      </c>
      <c r="B81" s="7" t="s">
        <v>312</v>
      </c>
      <c r="C81" s="5" t="s">
        <v>313</v>
      </c>
      <c r="D81" s="5" t="s">
        <v>219</v>
      </c>
      <c r="E81" s="6">
        <v>25</v>
      </c>
      <c r="F81" s="8">
        <v>0</v>
      </c>
      <c r="G81" s="6">
        <f>ROUND(SUM(E81*F81),2)</f>
        <v>0</v>
      </c>
      <c r="H81" s="10" t="s">
        <v>0</v>
      </c>
      <c r="I81" s="7" t="s">
        <v>314</v>
      </c>
      <c r="J81" s="5" t="s">
        <v>0</v>
      </c>
      <c r="K81" s="6">
        <f>SUM(G81:G81)</f>
        <v>0</v>
      </c>
    </row>
    <row r="82" spans="1:11" ht="12.75">
      <c r="A82" s="7" t="s">
        <v>315</v>
      </c>
      <c r="B82" s="7" t="s">
        <v>316</v>
      </c>
      <c r="C82" s="5" t="s">
        <v>317</v>
      </c>
      <c r="D82" s="5" t="s">
        <v>318</v>
      </c>
      <c r="E82" s="6">
        <v>2</v>
      </c>
      <c r="F82" s="8">
        <v>0</v>
      </c>
      <c r="G82" s="6">
        <f>ROUND(SUM(E82*F82),2)</f>
        <v>0</v>
      </c>
      <c r="H82" s="10" t="s">
        <v>0</v>
      </c>
      <c r="I82" s="7" t="s">
        <v>319</v>
      </c>
      <c r="J82" s="5" t="s">
        <v>0</v>
      </c>
      <c r="K82" s="6">
        <f>SUM(G82:G82)</f>
        <v>0</v>
      </c>
    </row>
    <row r="83" spans="1:11" ht="12.75">
      <c r="A83" s="7" t="s">
        <v>320</v>
      </c>
      <c r="B83" s="7" t="s">
        <v>321</v>
      </c>
      <c r="C83" s="5" t="s">
        <v>322</v>
      </c>
      <c r="D83" s="5" t="s">
        <v>318</v>
      </c>
      <c r="E83" s="6">
        <v>2</v>
      </c>
      <c r="F83" s="8">
        <v>0</v>
      </c>
      <c r="G83" s="6">
        <f>ROUND(SUM(E83*F83),2)</f>
        <v>0</v>
      </c>
      <c r="H83" s="10" t="s">
        <v>0</v>
      </c>
      <c r="I83" s="7" t="s">
        <v>323</v>
      </c>
      <c r="J83" s="5" t="s">
        <v>0</v>
      </c>
      <c r="K83" s="6">
        <f>SUM(G83:G83)</f>
        <v>0</v>
      </c>
    </row>
    <row r="84" spans="1:11" ht="12.75">
      <c r="A84" s="7" t="s">
        <v>324</v>
      </c>
      <c r="B84" s="7" t="s">
        <v>325</v>
      </c>
      <c r="C84" s="5" t="s">
        <v>326</v>
      </c>
      <c r="D84" s="5" t="s">
        <v>318</v>
      </c>
      <c r="E84" s="6">
        <v>2</v>
      </c>
      <c r="F84" s="8">
        <v>0</v>
      </c>
      <c r="G84" s="6">
        <f>ROUND(SUM(E84*F84),2)</f>
        <v>0</v>
      </c>
      <c r="H84" s="10" t="s">
        <v>0</v>
      </c>
      <c r="I84" s="7" t="s">
        <v>327</v>
      </c>
      <c r="J84" s="5" t="s">
        <v>0</v>
      </c>
      <c r="K84" s="6">
        <f>SUM(G84:G84)</f>
        <v>0</v>
      </c>
    </row>
    <row r="85" spans="1:11" ht="12.75">
      <c r="A85" s="7" t="s">
        <v>328</v>
      </c>
      <c r="B85" s="7" t="s">
        <v>329</v>
      </c>
      <c r="C85" s="5" t="s">
        <v>330</v>
      </c>
      <c r="D85" s="5" t="s">
        <v>35</v>
      </c>
      <c r="E85" s="6">
        <v>2</v>
      </c>
      <c r="F85" s="8">
        <v>0</v>
      </c>
      <c r="G85" s="6">
        <f>ROUND(SUM(E85*F85),2)</f>
        <v>0</v>
      </c>
      <c r="H85" s="10" t="s">
        <v>0</v>
      </c>
      <c r="I85" s="7" t="s">
        <v>331</v>
      </c>
      <c r="J85" s="5" t="s">
        <v>0</v>
      </c>
      <c r="K85" s="6">
        <f>SUM(G85:G85)</f>
        <v>0</v>
      </c>
    </row>
    <row r="86" spans="1:11" ht="12.75">
      <c r="A86" s="7" t="s">
        <v>332</v>
      </c>
      <c r="B86" s="7" t="s">
        <v>333</v>
      </c>
      <c r="C86" s="5" t="s">
        <v>334</v>
      </c>
      <c r="D86" s="5" t="s">
        <v>35</v>
      </c>
      <c r="E86" s="6">
        <v>2</v>
      </c>
      <c r="F86" s="8">
        <v>0</v>
      </c>
      <c r="G86" s="6">
        <f>ROUND(SUM(E86*F86),2)</f>
        <v>0</v>
      </c>
      <c r="H86" s="10" t="s">
        <v>0</v>
      </c>
      <c r="I86" s="7" t="s">
        <v>335</v>
      </c>
      <c r="J86" s="5" t="s">
        <v>0</v>
      </c>
      <c r="K86" s="6">
        <f>SUM(G86:G86)</f>
        <v>0</v>
      </c>
    </row>
    <row r="87" spans="1:11" ht="12.75">
      <c r="A87" s="7" t="s">
        <v>336</v>
      </c>
      <c r="B87" s="7" t="s">
        <v>337</v>
      </c>
      <c r="C87" s="5" t="s">
        <v>338</v>
      </c>
      <c r="D87" s="5" t="s">
        <v>35</v>
      </c>
      <c r="E87" s="6">
        <v>2</v>
      </c>
      <c r="F87" s="8">
        <v>0</v>
      </c>
      <c r="G87" s="6">
        <f>ROUND(SUM(E87*F87),2)</f>
        <v>0</v>
      </c>
      <c r="H87" s="10" t="s">
        <v>0</v>
      </c>
      <c r="I87" s="7" t="s">
        <v>339</v>
      </c>
      <c r="J87" s="5" t="s">
        <v>0</v>
      </c>
      <c r="K87" s="6">
        <f>SUM(G87:G87)</f>
        <v>0</v>
      </c>
    </row>
    <row r="88" spans="1:11" ht="12.75">
      <c r="A88" s="7" t="s">
        <v>340</v>
      </c>
      <c r="B88" s="7" t="s">
        <v>341</v>
      </c>
      <c r="C88" s="5" t="s">
        <v>342</v>
      </c>
      <c r="D88" s="5" t="s">
        <v>35</v>
      </c>
      <c r="E88" s="6">
        <v>5</v>
      </c>
      <c r="F88" s="8">
        <v>0</v>
      </c>
      <c r="G88" s="6">
        <f>ROUND(SUM(E88*F88),2)</f>
        <v>0</v>
      </c>
      <c r="H88" s="10" t="s">
        <v>0</v>
      </c>
      <c r="I88" s="7" t="s">
        <v>343</v>
      </c>
      <c r="J88" s="5" t="s">
        <v>0</v>
      </c>
      <c r="K88" s="6">
        <f>SUM(G88:G88)</f>
        <v>0</v>
      </c>
    </row>
    <row r="89" spans="1:11" ht="12.75">
      <c r="A89" s="7" t="s">
        <v>344</v>
      </c>
      <c r="B89" s="7" t="s">
        <v>345</v>
      </c>
      <c r="C89" s="5" t="s">
        <v>346</v>
      </c>
      <c r="D89" s="5" t="s">
        <v>35</v>
      </c>
      <c r="E89" s="6">
        <v>2</v>
      </c>
      <c r="F89" s="8">
        <v>0</v>
      </c>
      <c r="G89" s="6">
        <f>ROUND(SUM(E89*F89),2)</f>
        <v>0</v>
      </c>
      <c r="H89" s="10" t="s">
        <v>0</v>
      </c>
      <c r="I89" s="7" t="s">
        <v>347</v>
      </c>
      <c r="J89" s="5" t="s">
        <v>0</v>
      </c>
      <c r="K89" s="6">
        <f>SUM(G89:G89)</f>
        <v>0</v>
      </c>
    </row>
    <row r="90" spans="1:11" ht="12.75">
      <c r="A90" s="7" t="s">
        <v>348</v>
      </c>
      <c r="B90" s="7" t="s">
        <v>349</v>
      </c>
      <c r="C90" s="5" t="s">
        <v>350</v>
      </c>
      <c r="D90" s="5" t="s">
        <v>35</v>
      </c>
      <c r="E90" s="6">
        <v>2</v>
      </c>
      <c r="F90" s="8">
        <v>0</v>
      </c>
      <c r="G90" s="6">
        <f>ROUND(SUM(E90*F90),2)</f>
        <v>0</v>
      </c>
      <c r="H90" s="10" t="s">
        <v>0</v>
      </c>
      <c r="I90" s="7" t="s">
        <v>351</v>
      </c>
      <c r="J90" s="5" t="s">
        <v>0</v>
      </c>
      <c r="K90" s="6">
        <f>SUM(G90:G90)</f>
        <v>0</v>
      </c>
    </row>
    <row r="91" spans="1:11" ht="12.75">
      <c r="A91" s="7" t="s">
        <v>352</v>
      </c>
      <c r="B91" s="7" t="s">
        <v>353</v>
      </c>
      <c r="C91" s="5" t="s">
        <v>354</v>
      </c>
      <c r="D91" s="5" t="s">
        <v>35</v>
      </c>
      <c r="E91" s="6">
        <v>2</v>
      </c>
      <c r="F91" s="8">
        <v>0</v>
      </c>
      <c r="G91" s="6">
        <f>ROUND(SUM(E91*F91),2)</f>
        <v>0</v>
      </c>
      <c r="H91" s="10" t="s">
        <v>0</v>
      </c>
      <c r="I91" s="7" t="s">
        <v>355</v>
      </c>
      <c r="J91" s="5" t="s">
        <v>0</v>
      </c>
      <c r="K91" s="6">
        <f>SUM(G91:G91)</f>
        <v>0</v>
      </c>
    </row>
    <row r="92" spans="1:11" ht="12.75">
      <c r="A92" s="7" t="s">
        <v>356</v>
      </c>
      <c r="B92" s="7" t="s">
        <v>357</v>
      </c>
      <c r="C92" s="5" t="s">
        <v>358</v>
      </c>
      <c r="D92" s="5" t="s">
        <v>40</v>
      </c>
      <c r="E92" s="6">
        <v>3</v>
      </c>
      <c r="F92" s="8">
        <v>0</v>
      </c>
      <c r="G92" s="6">
        <f>ROUND(SUM(E92*F92),2)</f>
        <v>0</v>
      </c>
      <c r="H92" s="10" t="s">
        <v>0</v>
      </c>
      <c r="I92" s="7" t="s">
        <v>359</v>
      </c>
      <c r="J92" s="5" t="s">
        <v>0</v>
      </c>
      <c r="K92" s="6">
        <f>SUM(G92:G92)</f>
        <v>0</v>
      </c>
    </row>
    <row r="93" spans="1:11" ht="12.75">
      <c r="A93" s="7" t="s">
        <v>360</v>
      </c>
      <c r="B93" s="7" t="s">
        <v>361</v>
      </c>
      <c r="C93" s="5" t="s">
        <v>362</v>
      </c>
      <c r="D93" s="5" t="s">
        <v>35</v>
      </c>
      <c r="E93" s="6">
        <v>2</v>
      </c>
      <c r="F93" s="8">
        <v>0</v>
      </c>
      <c r="G93" s="6">
        <f>ROUND(SUM(E93*F93),2)</f>
        <v>0</v>
      </c>
      <c r="H93" s="10" t="s">
        <v>0</v>
      </c>
      <c r="I93" s="7" t="s">
        <v>363</v>
      </c>
      <c r="J93" s="5" t="s">
        <v>0</v>
      </c>
      <c r="K93" s="6">
        <f>SUM(G93:G93)</f>
        <v>0</v>
      </c>
    </row>
    <row r="94" spans="1:11" ht="12.75">
      <c r="A94" s="7" t="s">
        <v>364</v>
      </c>
      <c r="B94" s="7" t="s">
        <v>365</v>
      </c>
      <c r="C94" s="5" t="s">
        <v>366</v>
      </c>
      <c r="D94" s="5" t="s">
        <v>40</v>
      </c>
      <c r="E94" s="6">
        <v>10</v>
      </c>
      <c r="F94" s="8">
        <v>0</v>
      </c>
      <c r="G94" s="6">
        <f>ROUND(SUM(E94*F94),2)</f>
        <v>0</v>
      </c>
      <c r="H94" s="10" t="s">
        <v>0</v>
      </c>
      <c r="I94" s="7" t="s">
        <v>367</v>
      </c>
      <c r="J94" s="5" t="s">
        <v>0</v>
      </c>
      <c r="K94" s="6">
        <f>SUM(G94:G94)</f>
        <v>0</v>
      </c>
    </row>
    <row r="95" spans="1:11" ht="12.75">
      <c r="A95" s="7" t="s">
        <v>368</v>
      </c>
      <c r="B95" s="7" t="s">
        <v>369</v>
      </c>
      <c r="C95" s="5" t="s">
        <v>370</v>
      </c>
      <c r="D95" s="5" t="s">
        <v>35</v>
      </c>
      <c r="E95" s="6">
        <v>5</v>
      </c>
      <c r="F95" s="8">
        <v>0</v>
      </c>
      <c r="G95" s="6">
        <f>ROUND(SUM(E95*F95),2)</f>
        <v>0</v>
      </c>
      <c r="H95" s="10" t="s">
        <v>0</v>
      </c>
      <c r="I95" s="7" t="s">
        <v>371</v>
      </c>
      <c r="J95" s="5" t="s">
        <v>0</v>
      </c>
      <c r="K95" s="6">
        <f>SUM(G95:G95)</f>
        <v>0</v>
      </c>
    </row>
    <row r="96" spans="1:11" ht="12.75">
      <c r="A96" s="7" t="s">
        <v>372</v>
      </c>
      <c r="B96" s="7" t="s">
        <v>373</v>
      </c>
      <c r="C96" s="5" t="s">
        <v>374</v>
      </c>
      <c r="D96" s="5" t="s">
        <v>252</v>
      </c>
      <c r="E96" s="6">
        <v>5</v>
      </c>
      <c r="F96" s="8">
        <v>0</v>
      </c>
      <c r="G96" s="6">
        <f>ROUND(SUM(E96*F96),2)</f>
        <v>0</v>
      </c>
      <c r="H96" s="10" t="s">
        <v>0</v>
      </c>
      <c r="I96" s="7" t="s">
        <v>375</v>
      </c>
      <c r="J96" s="5" t="s">
        <v>0</v>
      </c>
      <c r="K96" s="6">
        <f>SUM(G96:G96)</f>
        <v>0</v>
      </c>
    </row>
    <row r="97" spans="1:11" ht="12.75">
      <c r="A97" s="7" t="s">
        <v>376</v>
      </c>
      <c r="B97" s="7" t="s">
        <v>377</v>
      </c>
      <c r="C97" s="5" t="s">
        <v>378</v>
      </c>
      <c r="D97" s="5" t="s">
        <v>252</v>
      </c>
      <c r="E97" s="6">
        <v>5</v>
      </c>
      <c r="F97" s="8">
        <v>0</v>
      </c>
      <c r="G97" s="6">
        <f>ROUND(SUM(E97*F97),2)</f>
        <v>0</v>
      </c>
      <c r="H97" s="10" t="s">
        <v>0</v>
      </c>
      <c r="I97" s="7" t="s">
        <v>379</v>
      </c>
      <c r="J97" s="5" t="s">
        <v>0</v>
      </c>
      <c r="K97" s="6">
        <f>SUM(G97:G97)</f>
        <v>0</v>
      </c>
    </row>
    <row r="98" spans="1:11" ht="12.75">
      <c r="A98" s="7" t="s">
        <v>380</v>
      </c>
      <c r="B98" s="7" t="s">
        <v>381</v>
      </c>
      <c r="C98" s="5" t="s">
        <v>382</v>
      </c>
      <c r="D98" s="5" t="s">
        <v>24</v>
      </c>
      <c r="E98" s="6">
        <v>5</v>
      </c>
      <c r="F98" s="8">
        <v>0</v>
      </c>
      <c r="G98" s="6">
        <f>ROUND(SUM(E98*F98),2)</f>
        <v>0</v>
      </c>
      <c r="H98" s="10" t="s">
        <v>0</v>
      </c>
      <c r="I98" s="7" t="s">
        <v>383</v>
      </c>
      <c r="J98" s="5" t="s">
        <v>0</v>
      </c>
      <c r="K98" s="6">
        <f>SUM(G98:G98)</f>
        <v>0</v>
      </c>
    </row>
    <row r="99" spans="1:11" ht="12.75">
      <c r="A99" s="7" t="s">
        <v>384</v>
      </c>
      <c r="B99" s="7" t="s">
        <v>385</v>
      </c>
      <c r="C99" s="5" t="s">
        <v>386</v>
      </c>
      <c r="D99" s="5" t="s">
        <v>387</v>
      </c>
      <c r="E99" s="6">
        <v>1</v>
      </c>
      <c r="F99" s="8">
        <v>0</v>
      </c>
      <c r="G99" s="6">
        <f>ROUND(SUM(E99*F99),2)</f>
        <v>0</v>
      </c>
      <c r="H99" s="10" t="s">
        <v>0</v>
      </c>
      <c r="I99" s="7" t="s">
        <v>388</v>
      </c>
      <c r="J99" s="5" t="s">
        <v>0</v>
      </c>
      <c r="K99" s="6">
        <f>SUM(G99:G99)</f>
        <v>0</v>
      </c>
    </row>
    <row r="100" spans="1:11" ht="12.75">
      <c r="A100" s="7" t="s">
        <v>389</v>
      </c>
      <c r="B100" s="7" t="s">
        <v>390</v>
      </c>
      <c r="C100" s="5" t="s">
        <v>391</v>
      </c>
      <c r="D100" s="5" t="s">
        <v>387</v>
      </c>
      <c r="E100" s="6">
        <v>1</v>
      </c>
      <c r="F100" s="8">
        <v>0</v>
      </c>
      <c r="G100" s="6">
        <f>ROUND(SUM(E100*F100),2)</f>
        <v>0</v>
      </c>
      <c r="H100" s="10" t="s">
        <v>0</v>
      </c>
      <c r="I100" s="7" t="s">
        <v>392</v>
      </c>
      <c r="J100" s="5" t="s">
        <v>0</v>
      </c>
      <c r="K100" s="6">
        <f>SUM(G100:G100)</f>
        <v>0</v>
      </c>
    </row>
    <row r="101" spans="1:11" ht="12.75">
      <c r="A101" s="7" t="s">
        <v>393</v>
      </c>
      <c r="B101" s="7" t="s">
        <v>394</v>
      </c>
      <c r="C101" s="5" t="s">
        <v>395</v>
      </c>
      <c r="D101" s="5" t="s">
        <v>40</v>
      </c>
      <c r="E101" s="6">
        <v>10</v>
      </c>
      <c r="F101" s="8">
        <v>0</v>
      </c>
      <c r="G101" s="6">
        <f>ROUND(SUM(E101*F101),2)</f>
        <v>0</v>
      </c>
      <c r="H101" s="10" t="s">
        <v>0</v>
      </c>
      <c r="I101" s="7" t="s">
        <v>396</v>
      </c>
      <c r="J101" s="5" t="s">
        <v>0</v>
      </c>
      <c r="K101" s="6">
        <f>SUM(G101:G101)</f>
        <v>0</v>
      </c>
    </row>
    <row r="103" spans="6:7" ht="12.75">
      <c r="F103" s="11" t="s">
        <v>397</v>
      </c>
      <c r="G103" s="6">
        <f>SUM(G9:G101)</f>
        <v>0</v>
      </c>
    </row>
    <row r="106" spans="2:4" ht="12.75">
      <c r="B106" s="12" t="s">
        <v>398</v>
      </c>
      <c r="D106" s="13" t="s">
        <v>399</v>
      </c>
    </row>
    <row r="108" ht="12.75">
      <c r="B108" s="14" t="s">
        <v>400</v>
      </c>
    </row>
    <row r="110" spans="2:3" ht="12.75">
      <c r="B110" s="15" t="s">
        <v>401</v>
      </c>
      <c r="C110" s="16" t="s">
        <v>0</v>
      </c>
    </row>
    <row r="111" spans="2:3" ht="12.75">
      <c r="B111" s="15" t="s">
        <v>402</v>
      </c>
      <c r="C111" s="16" t="s">
        <v>0</v>
      </c>
    </row>
    <row r="112" spans="2:3" ht="12.75">
      <c r="B112" s="15" t="s">
        <v>403</v>
      </c>
      <c r="C112" s="16" t="s">
        <v>0</v>
      </c>
    </row>
    <row r="113" spans="2:3" ht="12.75">
      <c r="B113" s="15" t="s">
        <v>404</v>
      </c>
      <c r="C113" s="16" t="s">
        <v>0</v>
      </c>
    </row>
    <row r="114" spans="2:3" ht="12.75">
      <c r="B114" s="15" t="s">
        <v>405</v>
      </c>
      <c r="C114" s="16" t="s">
        <v>0</v>
      </c>
    </row>
    <row r="115" ht="12.75">
      <c r="B115" s="17">
        <f>C110</f>
        <v>0</v>
      </c>
    </row>
    <row r="116" ht="12.75">
      <c r="B116" s="17">
        <f>C114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06:C106"/>
    <mergeCell ref="D106:K106"/>
    <mergeCell ref="B108:K108"/>
    <mergeCell ref="C110:K110"/>
    <mergeCell ref="C111:K111"/>
    <mergeCell ref="C112:K112"/>
    <mergeCell ref="C113:K113"/>
    <mergeCell ref="C114:K114"/>
    <mergeCell ref="B115:K115"/>
    <mergeCell ref="B116:K11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