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'Itens'!$A$1:$K$124</definedName>
  </definedNames>
  <calcPr fullCalcOnLoad="1"/>
</workbook>
</file>

<file path=xl/sharedStrings.xml><?xml version="1.0" encoding="utf-8"?>
<sst xmlns="http://schemas.openxmlformats.org/spreadsheetml/2006/main" count="718" uniqueCount="430">
  <si>
    <t/>
  </si>
  <si>
    <t>PREFEITURA MUNICIPAL DE MIRAVANIA</t>
  </si>
  <si>
    <t>PROCESSO DE LICITAÇÃO: ANEXO I - ESPECIFICAÇÃO</t>
  </si>
  <si>
    <t xml:space="preserve">Nº Processo: </t>
  </si>
  <si>
    <t>41/30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</si>
  <si>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</si>
  <si>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</si>
  <si>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</si>
  <si>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</si>
  <si>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</si>
  <si>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</si>
  <si>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</si>
  <si>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 2017</t>
  </si>
  <si>
    <t xml:space="preserve">Data Edital: </t>
  </si>
  <si>
    <t>27/07/2017</t>
  </si>
  <si>
    <t xml:space="preserve">Data Entrega: </t>
  </si>
  <si>
    <t>10/08/2017 09:00:00</t>
  </si>
  <si>
    <t xml:space="preserve">Data Abertura: </t>
  </si>
  <si>
    <t xml:space="preserve">Objeto: </t>
  </si>
  <si>
    <t>AQUISIÇÃO DE EQUIPAMENTOS E SUPRIMENTOS DE INFORMATICA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</si>
  <si>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</si>
  <si>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</si>
  <si>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</si>
  <si>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</si>
  <si>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</si>
  <si>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</si>
  <si>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</si>
  <si>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</si>
  <si>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</si>
  <si>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</si>
  <si>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</si>
  <si>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</si>
  <si>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17702</t>
  </si>
  <si>
    <t>0001</t>
  </si>
  <si>
    <t>BULK INK IMPRESSORA EPSON TX 620 FWD COMPLETO COM TINTAS</t>
  </si>
  <si>
    <t>UNID</t>
  </si>
  <si>
    <t>8688</t>
  </si>
  <si>
    <t>13411</t>
  </si>
  <si>
    <t>0002</t>
  </si>
  <si>
    <t>CABEÇA DE IMPRESSÃO K 5400.</t>
  </si>
  <si>
    <t>8689</t>
  </si>
  <si>
    <t>13422</t>
  </si>
  <si>
    <t>0003</t>
  </si>
  <si>
    <t>CABO DE ENERGIA PARA PC. 3 PINOS.</t>
  </si>
  <si>
    <t>8690</t>
  </si>
  <si>
    <t>9938</t>
  </si>
  <si>
    <t>0004</t>
  </si>
  <si>
    <t>CABO USB 1,80 METROS PRETO P/ IMPRESSORA: E MULTIFUNCIONAL.
MODELO:05132.
GARANTIA:01 ANO
INFORMAÇÕES ADICIONAIS: COMPATIVEL COM TODOS  OS PERIFERICOS DE CONEXÃO USB TIPO B INTERFACE USB 2.0 DE ALTA VELOCIDADE IDEAL PARA IMPRESSORAS, MULTIFUNCIONAIS E DISPOSITIVOS DE CONEXÃO USB TIPO B</t>
  </si>
  <si>
    <t>8691</t>
  </si>
  <si>
    <t>15310</t>
  </si>
  <si>
    <t>0005</t>
  </si>
  <si>
    <t>CARTUCHO  122 COLORIDO ORIGINAL CH 562 HB CX 1 UNID</t>
  </si>
  <si>
    <t>8692</t>
  </si>
  <si>
    <t>15266</t>
  </si>
  <si>
    <t>0006</t>
  </si>
  <si>
    <t>CARTUCHO  DE TINTA  COLORIDO  ORIGINAL CC643 WB.</t>
  </si>
  <si>
    <t>UN ID</t>
  </si>
  <si>
    <t>8693</t>
  </si>
  <si>
    <t>15280</t>
  </si>
  <si>
    <t>0007</t>
  </si>
  <si>
    <t>CARTUCHO / STYLUS CIANO DURABRITE ULTRA T 140220 AL EPSON CX 1 UNID.</t>
  </si>
  <si>
    <t>8694</t>
  </si>
  <si>
    <t>15309</t>
  </si>
  <si>
    <t>0008</t>
  </si>
  <si>
    <t>CARTUCHO 122 PRETO ORIGINAL CH 561 HB  CX 1 UNID</t>
  </si>
  <si>
    <t>8695</t>
  </si>
  <si>
    <t>15272</t>
  </si>
  <si>
    <t>0009</t>
  </si>
  <si>
    <t>CARTUCHO 21 B SIMPLES ORIGINAL C9351BB.</t>
  </si>
  <si>
    <t>8696</t>
  </si>
  <si>
    <t>15271</t>
  </si>
  <si>
    <t>0010</t>
  </si>
  <si>
    <t>CARTUCHO 21 XL. ALTO RENDIMENTO C 9351 CB.</t>
  </si>
  <si>
    <t>8697</t>
  </si>
  <si>
    <t>13401</t>
  </si>
  <si>
    <t>0011</t>
  </si>
  <si>
    <t>CARTUCHO CH563 HB ORIGINAL.  (122) XL.</t>
  </si>
  <si>
    <t>8698</t>
  </si>
  <si>
    <t>13403</t>
  </si>
  <si>
    <t>0012</t>
  </si>
  <si>
    <t>CARTUCHO CZ103 AB. ORIGINAL. HP 662 PRETO.</t>
  </si>
  <si>
    <t>8699</t>
  </si>
  <si>
    <t>15260</t>
  </si>
  <si>
    <t>0013</t>
  </si>
  <si>
    <t>CARTUCHO DE ALTO RENDIMENTO 662 x XL ADVANTAGE ORIGINAL CZ 106 AB.662 XL COR.</t>
  </si>
  <si>
    <t>8700</t>
  </si>
  <si>
    <t>15291</t>
  </si>
  <si>
    <t>0014</t>
  </si>
  <si>
    <t>CARTUCHO DE CILINDRO  DR 3302,3302/DCP8112DN/HL547DW/MFC85112DN/ORIGINAL/ 60K. PARA IMPRESSORA BROTHER.</t>
  </si>
  <si>
    <t>8701</t>
  </si>
  <si>
    <t>17701</t>
  </si>
  <si>
    <t>0015</t>
  </si>
  <si>
    <t>CARTUCHO DE CILINDRO BROTHER DD 3302 ORIGINAL PARA IMPRESSORA BROTHER 8152</t>
  </si>
  <si>
    <t>8702</t>
  </si>
  <si>
    <t>15274</t>
  </si>
  <si>
    <t>0016</t>
  </si>
  <si>
    <t>CARTUCHO DE TINTA  ALTO RENDIMENTO 22 XL C 9352CB.</t>
  </si>
  <si>
    <t>8703</t>
  </si>
  <si>
    <t>15264</t>
  </si>
  <si>
    <t>0017</t>
  </si>
  <si>
    <t>CARTUCHO DE TINTA  COLORIDO ORIGINAL ALTO RENDIMENTO CC644 WB. HP 60 XL</t>
  </si>
  <si>
    <t>8704</t>
  </si>
  <si>
    <t>15263</t>
  </si>
  <si>
    <t>0018</t>
  </si>
  <si>
    <t>CARTUCHO DE TINTA PRETO ORIGINAL ALTO RENDIMENTO CC641 WB . 60 XL</t>
  </si>
  <si>
    <t>8705</t>
  </si>
  <si>
    <t>15265</t>
  </si>
  <si>
    <t>0019</t>
  </si>
  <si>
    <t>CARTUCHO DE TINTA PRETO ORIGINAL CC640WB. 60 preto.</t>
  </si>
  <si>
    <t>8706</t>
  </si>
  <si>
    <t>17694</t>
  </si>
  <si>
    <t>0020</t>
  </si>
  <si>
    <t>CARTUCHO DE TONER D203 PRETO PARA IMPRESSORA SAMSUNG ML 4070 ORIGINAL</t>
  </si>
  <si>
    <t>8707</t>
  </si>
  <si>
    <t>16516</t>
  </si>
  <si>
    <t>0021</t>
  </si>
  <si>
    <t>CARTUCHO DE TONER IMPRESSORA RICOH MP 201.</t>
  </si>
  <si>
    <t>8708</t>
  </si>
  <si>
    <t>15308</t>
  </si>
  <si>
    <t>0022</t>
  </si>
  <si>
    <t>CARTUCHO DE TONER PARA IMPRESSORA LEXMARK  E260  E360  E460/ E260A21L.</t>
  </si>
  <si>
    <t>8709</t>
  </si>
  <si>
    <t>15307</t>
  </si>
  <si>
    <t>0023</t>
  </si>
  <si>
    <t>CARTUCHO DE TONER PARA IMPRESSORA LEXMARK E120  E120N 12018SL.</t>
  </si>
  <si>
    <t>8710</t>
  </si>
  <si>
    <t>15296</t>
  </si>
  <si>
    <t>0024</t>
  </si>
  <si>
    <t>CARTUCHO DE TONER PARA IMPRESSORA XEROX 3010 3040 3045/106R02182</t>
  </si>
  <si>
    <t>8711</t>
  </si>
  <si>
    <t>13464</t>
  </si>
  <si>
    <t>0025</t>
  </si>
  <si>
    <t>CARTUCHO HP CB436A ORIGINAL.</t>
  </si>
  <si>
    <t>8712</t>
  </si>
  <si>
    <t>17700</t>
  </si>
  <si>
    <t>0026</t>
  </si>
  <si>
    <t>CARTUCHO HP CE 285 85A P1102 M1210 M1212 ORIGINAL</t>
  </si>
  <si>
    <t>8713</t>
  </si>
  <si>
    <t>15277</t>
  </si>
  <si>
    <t>0027</t>
  </si>
  <si>
    <t>CARTUCHO P STYLUS PRETO. T140120BR  CX 1 UNID.</t>
  </si>
  <si>
    <t>8714</t>
  </si>
  <si>
    <t>15278</t>
  </si>
  <si>
    <t>0028</t>
  </si>
  <si>
    <t>CARTUCHO P/ STILUS MAGENTA DURABRITE ULTRA T 140320 AL.</t>
  </si>
  <si>
    <t>8715</t>
  </si>
  <si>
    <t>15279</t>
  </si>
  <si>
    <t>0029</t>
  </si>
  <si>
    <t>CARTUCHO P/ STYLUS AMARELO DURABRITE ULTRA T 140420 AL . CX 1 UNID.</t>
  </si>
  <si>
    <t>8716</t>
  </si>
  <si>
    <t>17691</t>
  </si>
  <si>
    <t>0030</t>
  </si>
  <si>
    <t>CARTUCHO PARA IMPRESSORA LEXMAR E120 ORIGINAL</t>
  </si>
  <si>
    <t>8717</t>
  </si>
  <si>
    <t>17699</t>
  </si>
  <si>
    <t>0031</t>
  </si>
  <si>
    <t>CARTUCHO PARA IMPRESSORA RICOH MP 201 ORIGINAL</t>
  </si>
  <si>
    <t>8718</t>
  </si>
  <si>
    <t>17689</t>
  </si>
  <si>
    <t>0032</t>
  </si>
  <si>
    <t>CARTUCHO PARA IMPRESSORA SAMSUNG 655 ORIGINAL 25 K</t>
  </si>
  <si>
    <t>8719</t>
  </si>
  <si>
    <t>17687</t>
  </si>
  <si>
    <t>0033</t>
  </si>
  <si>
    <t>CARTUCHO PARA STYLLUS AMARELO DURABRITE EPSON T 140420 ORIGINAL</t>
  </si>
  <si>
    <t>8720</t>
  </si>
  <si>
    <t>17695</t>
  </si>
  <si>
    <t>0034</t>
  </si>
  <si>
    <t>CARTUCHO PARA STYLLUS EPSON PRETO ULTRA T140120BR ORIGINAL</t>
  </si>
  <si>
    <t>8721</t>
  </si>
  <si>
    <t>17686</t>
  </si>
  <si>
    <t>0035</t>
  </si>
  <si>
    <t>CARTUCHO PARA STYLUS MAGENTA DURABRITE T 140320 AL 140320 AL ORIGINAL</t>
  </si>
  <si>
    <t>8722</t>
  </si>
  <si>
    <t>17692</t>
  </si>
  <si>
    <t>0036</t>
  </si>
  <si>
    <t>CARTUCHO STYLLUS CIANO DURABRITE EPSON ULTRA T 140220 AL EPSON ORIGINAL</t>
  </si>
  <si>
    <t>8723</t>
  </si>
  <si>
    <t>15273</t>
  </si>
  <si>
    <t>0037</t>
  </si>
  <si>
    <t>CARTUCHO TINTA 22 COLORIDO SIMPLES ORIGINAL C9352 AB.</t>
  </si>
  <si>
    <t>8724</t>
  </si>
  <si>
    <t>16517</t>
  </si>
  <si>
    <t>0038</t>
  </si>
  <si>
    <t>CARTUCHO TONER  IMPRESSORA SANSUNG D203 PRETO, ORIGINAL.</t>
  </si>
  <si>
    <t>8725</t>
  </si>
  <si>
    <t>13417</t>
  </si>
  <si>
    <t>0039</t>
  </si>
  <si>
    <t>CARTUCHO TONER PARA COPIADORA RICOH MP 1500.</t>
  </si>
  <si>
    <t>8726</t>
  </si>
  <si>
    <t>13416</t>
  </si>
  <si>
    <t>0040</t>
  </si>
  <si>
    <t>CARTUCHO TONER PARA IMPRESSORA BHOTHER 8080DN.</t>
  </si>
  <si>
    <t>8727</t>
  </si>
  <si>
    <t>13415</t>
  </si>
  <si>
    <t>0041</t>
  </si>
  <si>
    <t>CARTUCHO TONER PARA IMPRESSORA SAMSUNG SCX 3405 W. ORIGINAL</t>
  </si>
  <si>
    <t>8728</t>
  </si>
  <si>
    <t>13462</t>
  </si>
  <si>
    <t>0042</t>
  </si>
  <si>
    <t>CARTÃO DE MEMÓRIA 4GB. COM ADAPTADOR SD LACRADO.</t>
  </si>
  <si>
    <t>8729</t>
  </si>
  <si>
    <t>15246</t>
  </si>
  <si>
    <t>0043</t>
  </si>
  <si>
    <t>CARTÃO DE MEMÓRIA 8GB. COM ADAPTADOR SD LACRADO.</t>
  </si>
  <si>
    <t>8730</t>
  </si>
  <si>
    <t>15305</t>
  </si>
  <si>
    <t>0044</t>
  </si>
  <si>
    <t>COMPUTADOR C/ INTEL" CORE I5 3.0 GHZ- 4GB. 500 GB. WINDOWS 8 LED. 18,5. GRAVA DVD. SISTEMA OPERACIONAL WINDOWS 7 PROFISSIONAL E OFFICE ORIGINAL. LEITOR DE CARTÃO DE MEMÓRIA.: PORTAS USB FRONTAIS, SAIDA HDMI.</t>
  </si>
  <si>
    <t>8731</t>
  </si>
  <si>
    <t>12848</t>
  </si>
  <si>
    <t>0045</t>
  </si>
  <si>
    <t>COMPUTADOR COM  INTEL i3, 4GB  DE MEMÓRIA, 500 GB DE HD. GRAVA DVD. SISTEMA OPERACIONAL WINDOWS 7 PROFISSIONAL E OFFICE ORIGINAL. LEITOR DE CARTÃO DE MEMÓRIA.: ENTRADA HDMI, DVD-RW, MONITOR LED. E TELA 18.5.</t>
  </si>
  <si>
    <t>8732</t>
  </si>
  <si>
    <t>13465</t>
  </si>
  <si>
    <t>0046</t>
  </si>
  <si>
    <t>COPIADORA E ESCANER LASER MONOCROMÁTICA. IMPRESSÃO  VIA USB (PENDRIVE): COM VISOR LCD. RESOLUÇÃO EM DPI DE 1200 x1200. VELOCIDADE MÁXIMA EM PRETO DE 40ppm.
VELOCIDADE DO PROCESSADOR DE 400 Mhz. MEMÓRIA PADRÃO DE 128 MB.
DIMENSÃO DO EQUIPAMENTO: 49 x44,7 x 41,4 cm.</t>
  </si>
  <si>
    <t>8733</t>
  </si>
  <si>
    <t>16524</t>
  </si>
  <si>
    <t>0047</t>
  </si>
  <si>
    <t>CPU COM  INTEL CORE i3. MEMÓRIA RAM 4 GB. HD 500GB SATA. DVD-RW. WINDOWS 7.PROFISSIONAL E OFICCE 2010.</t>
  </si>
  <si>
    <t>8734</t>
  </si>
  <si>
    <t>15313</t>
  </si>
  <si>
    <t>0048</t>
  </si>
  <si>
    <t>CPU COM CORE I7. PROCESSADOR 540 M. MEMÓRIA RAM 6 GB. HD 500GB SATA. DVD-RW. WINDOWS 7.PROFISSIONAL E OFICCE 2010.HD DE 1 TERA.</t>
  </si>
  <si>
    <t>8735</t>
  </si>
  <si>
    <t>17703</t>
  </si>
  <si>
    <t>0049</t>
  </si>
  <si>
    <t>DRIVE DE ARMAZENAMENTO EXTERNO - 1 TERA BYTE</t>
  </si>
  <si>
    <t>8736</t>
  </si>
  <si>
    <t>15250</t>
  </si>
  <si>
    <t>0050</t>
  </si>
  <si>
    <t>ESTABILIZADOR DE ENERGIA 500 VA.PLUGUE BIPOLAR. TRANSFORMADOR ISOLADOR: IDEAL PARA LOCAIS SEM ATERRAMENTO.MICROPROCESSADO. FUNNÇÃO TRUE RMS. TENSÃO: BIVOLT AUTOMÁTICO.: TOMADAS: 05 ( PADRÃO NBR 14136). FUSÍVEL: REARMÁVEL. LEDS BICOLOR QUE INDICA MODO DE OPERAÇÃO.</t>
  </si>
  <si>
    <t>8737</t>
  </si>
  <si>
    <t>13421</t>
  </si>
  <si>
    <t>0051</t>
  </si>
  <si>
    <t>FITA PARA IMPRESSORA MATRICIAL EPSON FX-1180.</t>
  </si>
  <si>
    <t>8738</t>
  </si>
  <si>
    <t>13423</t>
  </si>
  <si>
    <t>0052</t>
  </si>
  <si>
    <t>FONTE PARA NOTEBOOK UNIVERSAL DIGITAL.</t>
  </si>
  <si>
    <t>UNI</t>
  </si>
  <si>
    <t>8739</t>
  </si>
  <si>
    <t>12267</t>
  </si>
  <si>
    <t>0053</t>
  </si>
  <si>
    <t>HD 320 GB SATA.</t>
  </si>
  <si>
    <t>8740</t>
  </si>
  <si>
    <t>15252</t>
  </si>
  <si>
    <t>0054</t>
  </si>
  <si>
    <t>HD 500 GB SATA</t>
  </si>
  <si>
    <t>8741</t>
  </si>
  <si>
    <t>11605</t>
  </si>
  <si>
    <t>0055</t>
  </si>
  <si>
    <t xml:space="preserve">IMPRESSORA  MULTIFUNCIONAL  TANQUE DE TINTA. TECNOLOGIA DA IMPRESSORA  TECNOLOGIA EXCLUSIVA MICROPIEZO. INTERFACE USB 2.0, WI FI. L355: COM AS SEGUINTES FUNÇÕES: IMPRIMIR, SCANNER, CÓPIA, RESOLUÇÃO MAXIMA DE IMPRESSÃO: 5760x1440 DPI, VELOCIDADE DE IMPRESSÃO: 33 PPM EM PRETO E 15 PPM EM CORES, CAPACIDADE DE ENTRADA DE PAPEL:100 FOLHAS DE PAPEL A4, CAPACIDADE DE SAIDA DE PAPEL: 30 FOLHAS DE PAPEL A4, CARTUCHOS COM CAPACIDADE DE 70 ML CADA, IMPRESSÃO E DIGITALIZAÇÃO SEM FIOS, </t>
  </si>
  <si>
    <t>8742</t>
  </si>
  <si>
    <t>15301</t>
  </si>
  <si>
    <t>0056</t>
  </si>
  <si>
    <t>IMPRESSORA COPIADORA. MEMÓRIA/ARMAZENAMENTO, 256 MB . (MAX 512 MB) HD DE 80GB COMPATIBILIDADE OS WINDOWS 2000/XP /2003 SERVER/VISTA. VÁRIOS SO LINUX,: MAC OS 10.3-10.5 NÍVEL. CICLO DE TAREFA MENSALMENTE ATÉ 250.000 PÁGINAS. RESOLUÇÃO 1.200 x 1.200 DPI DE SAIDA EFETIVA DUPLEX PADRÃO.</t>
  </si>
  <si>
    <t>8743</t>
  </si>
  <si>
    <t>15303</t>
  </si>
  <si>
    <t>0057</t>
  </si>
  <si>
    <t>IMPRESSORA DE MÉDIO PORTE TECNOLOGIA DE IMPRESSÃO LASER MONOCROMÁTICA. VISOR LCD. RESOLUÇÃO EM DPI 1200 x 1200DPI. VELOCIDADE DO PROCESSADOR 400 MHZ. MEMORIA PADRÃO 64 MB. MEMÓRIA OPCIONAL 320 MB.: CAPACIDADE DA BANDEJA DE PAPEL 250 FOLHAS. DIGITALIZAÇÃO COLOR E MOCROMATICA.</t>
  </si>
  <si>
    <t>8744</t>
  </si>
  <si>
    <t>15306</t>
  </si>
  <si>
    <t>0058</t>
  </si>
  <si>
    <t>IMPRESSORA LASER MULTIFUNCIONAL, COM  FUNÇÃO DE IMPRIMIR. COPIAR, DIGITALIZAR. VELOCIDADE DE CÓPIA (MONOCROMATICA):ATÉ 20 PPM EM A4: TAXA DE ZOOM: 25- 400%. BANDEJA PARA 150 FOLHAS.TAMANHO DA MIDIA: A4/A5/CARTA/EXECUTIVO/FOLIO/ISOB5/JISB5/ENVELOPE/PERSONALIZADO.. CICLO DE FUNCIONAMENTO DE ATÉ 10000 PAGIANS MENSAL</t>
  </si>
  <si>
    <t>8745</t>
  </si>
  <si>
    <t>9950</t>
  </si>
  <si>
    <t>0059</t>
  </si>
  <si>
    <t xml:space="preserve">IMPRESSORA MULTIFUNCIONAL LASER MONOCROMATICA 110: V, FUNÇÃO: IMPRIMIR, DIGITALIZAR E COPIAR, VELOCIDADE MONO ATE 16 PPM EM A4(17 PPM EM CARTA, RESOLUÇÃO ATE 1200 X 1200 DPI DE SAIDA EFETIVA, DUPLEX MANUAL, COPIA MULTIPLA 1 A 99 PAGINAS, RESOLUÇÃO OPTICA ATE 1200 X 1200 DPI, RESOLUÇÃO APRIMORADA ATE 4800 X 4800 DPI, DIGITALIZAR PARA PC, CAPACIDADE E TIPO DE ALIMENTAÇÃO 150 FOLHAS NA GAVETA, CAPACIDADE E TIPOS DE SAIDA 50 FOLHAS COM FACE PARA BAIXO, MEMORIA/ARMAZENAGEM 32 MB, CICLO DE FUNCIONAMENTO MENSAL 5000 PAGINAS, PRODUÇÃO: PADRÃO CARTUCHO PARA 1500 PAGINAS, ACOMPANHA CARTUCHO INICIAL PARA 700 PAGINAS/ CONSUMO DO CARTUCHO DE ACORDO COM ISO/IEC 19752, TIPO DE MIDIA CARTUCHO UNICO, GARANTIA DE 01 ANO. </t>
  </si>
  <si>
    <t>8746</t>
  </si>
  <si>
    <t>13466</t>
  </si>
  <si>
    <t>0060</t>
  </si>
  <si>
    <t>IMPRESSORA MULTIFUNCIONAL: FAX, IMPRESSORA, ESCANER. BIVOLT: RESOLUÇÃO DA DIGITALIZAÇÃO DE 100 A 600 dpi.
RESOLUÇÃO DA CÓPIA 600x 600 dpi. DIMENSÕES 48,4 cm x 45 cm X 48,10 cm. MEMÓRIA DE 640MB + 80GB DE HD ( OPCIONAL). PESO DE 29 kg. ALIMENTAÇÃO ELÉTRICA DE 120 V, 60 Hz, 8A.</t>
  </si>
  <si>
    <t>8747</t>
  </si>
  <si>
    <t>15253</t>
  </si>
  <si>
    <t>0061</t>
  </si>
  <si>
    <t>MEMÓRIA DDR 2 2 GB PC2 800MHZ PC2 6400.</t>
  </si>
  <si>
    <t>8748</t>
  </si>
  <si>
    <t>15254</t>
  </si>
  <si>
    <t>0062</t>
  </si>
  <si>
    <t>MEMÓRIA DDR 3 2 GB 2600 MHZ PC 20800</t>
  </si>
  <si>
    <t>8749</t>
  </si>
  <si>
    <t>15255</t>
  </si>
  <si>
    <t>0063</t>
  </si>
  <si>
    <t>MEMÓRIA DDR3 400MHZ PC3200</t>
  </si>
  <si>
    <t>8750</t>
  </si>
  <si>
    <t>11604</t>
  </si>
  <si>
    <t>0064</t>
  </si>
  <si>
    <t>MONITOR LED FUL HD:  TAMANHO DA  TELA 19,5", CONTRASTE 5.000.000: 1 DFC, TEMPO DE RESPOSTA 5 MS, BRILHO 200 CD/M², RESULUÇÃO MAXIMA 1366X768@60HZ, PIXEL PITCH 0,30(H)MM x0,30(V)MM.</t>
  </si>
  <si>
    <t>8751</t>
  </si>
  <si>
    <t>15312</t>
  </si>
  <si>
    <t>0065</t>
  </si>
  <si>
    <t>MOUSE ÓPTICO / USB. PRETO. COM DESIGNER AMBIDESTRO.COMPATÍVEL COM WINDOWS  XP, 7, 8 E VISTA</t>
  </si>
  <si>
    <t>8752</t>
  </si>
  <si>
    <t>13467</t>
  </si>
  <si>
    <t>0066</t>
  </si>
  <si>
    <t>MÓDULO DE BATERIA. TENSÃO NOMINAL/ CAPACIDADE DO CONJUNTO: 12VDC/80 Ah.: COM DUAS BATERIAS ESTACIONÁRIAS LIGADAS EM PARALELO. COM CALOTAS PROTETORAS, RODIZIOS DESLIZANTES.
MEDIDAS DE  300x220x475. 35,3 kg.</t>
  </si>
  <si>
    <t>8753</t>
  </si>
  <si>
    <t>13468</t>
  </si>
  <si>
    <t>0067</t>
  </si>
  <si>
    <t>NOBREAK INTERATIVO COM RESOLUÇÃO ON-LINE.: CINCO TOMADAS NO PADRÃO NBR 14136. TENSÃO: ENTRADA 115/127 V~ E SAÍDA 115V ~.
PROTEÇÃO CONTRA POTÊNCIA EXCEDIDA  EM MODO REDE/BATERIA. COMUNICÃO USB.
CONECTOR TIPO ENGATE RÁPIDO PARA EXPANSÃO DE AUTONOMIA.</t>
  </si>
  <si>
    <t>8754</t>
  </si>
  <si>
    <t>15256</t>
  </si>
  <si>
    <t>0068</t>
  </si>
  <si>
    <t>NOBREAK NET WINNER EXPERT 1800 VA . INTERATIVO COM RESOLUÇÃO ON-LINE. SOFTWARE PARA GERENCIAMENTO DE ENERGIA: SMS. POWER VIEW. COMUNICAÇÃO INTELIGENTE: PADRÃO RS-232 E USB (ACOMPANHA CABO).: FUNÇÃO BATERY SAVER ACIONÁVEL. MICROPROCESSADOR: RISC/FLASH DE ALTA VELOCIDADE. TENSÃO : BIVOLT AUTOMÁTICO DE ENTRADA COM SAÍDA 115V ~. TOMADAS: 7 TOMADAS NO PADRÃO NBR 14136. . EXTESION CORD: EXTENSÃO COM MAIS 4 TOMADAS. LED COLORIDO: INDICA O MODO DE OPERAÇÃO DO NOBREAK. CONECTOR TIPO ENGATE RÁPIDO PARA EXPANSÃO DE AUTONOMIA. FUSÍVEL REARMÁVEL.</t>
  </si>
  <si>
    <t>8755</t>
  </si>
  <si>
    <t>15304</t>
  </si>
  <si>
    <t>0069</t>
  </si>
  <si>
    <t>NOTBOOK PROCESSADOR INTEL CORE I7. MEMÓRIA RAM 6 GB.DDR3 (1600MHz). EXPANSÍVEL ATÉ 16 GB. DISCO RÍGIDO 1 TB. TELA 14" PORTAS DE COMUNICAÇÃO 1VGA, 1 HDMI, 1USB 3.0,2 USB 2.0, LEITOR DE CARTÕES 3 IN 1: 1 PORTA COMBO. COR PRETO MINERAL. REDE E INTERNET WIRELESS. BLUETOOTH. SISTEMA OPERACIONAL WINDOWS 7 PROFISSIONAL ORIGINAL + PACOTE OFFICVE. BATERIA DE 3 CELULAS ( 43 Wh) E FONTE ADAPTADORA AC 40W. COM WEBCAM HD 720P.</t>
  </si>
  <si>
    <t>8756</t>
  </si>
  <si>
    <t>15249</t>
  </si>
  <si>
    <t>0070</t>
  </si>
  <si>
    <t>PEN DRIVE 16 GB LACRADO</t>
  </si>
  <si>
    <t>8757</t>
  </si>
  <si>
    <t>15283</t>
  </si>
  <si>
    <t>0071</t>
  </si>
  <si>
    <t>REFIL PARA TANQUE DE TINTAS AMARELO. T664420 AL.: ORIGINAL</t>
  </si>
  <si>
    <t>8758</t>
  </si>
  <si>
    <t>17697</t>
  </si>
  <si>
    <t>0072</t>
  </si>
  <si>
    <t>REFIL PARA TANQUE DE TINTAS EPSON AMARELO T 664420 AL ORIGINAL</t>
  </si>
  <si>
    <t>8759</t>
  </si>
  <si>
    <t>17696</t>
  </si>
  <si>
    <t>0073</t>
  </si>
  <si>
    <t>REFIL PARA TANQUE DE TINTAS EPSON CIANO T 664120 AL ORIGINAL</t>
  </si>
  <si>
    <t>8760</t>
  </si>
  <si>
    <t>17698</t>
  </si>
  <si>
    <t>0074</t>
  </si>
  <si>
    <t>REFIL PARA TANQUE DE TINTAS EPSON MAGENTA T 664320 AL ORIGINAL</t>
  </si>
  <si>
    <t>8761</t>
  </si>
  <si>
    <t>17688</t>
  </si>
  <si>
    <t>0075</t>
  </si>
  <si>
    <t>REFIL PARA TANQUE DE TINTAS EPSON PRETO T664420 AL ORIGINAL</t>
  </si>
  <si>
    <t>8762</t>
  </si>
  <si>
    <t>15282</t>
  </si>
  <si>
    <t>0076</t>
  </si>
  <si>
    <t>REFIL PARA TANQUE DE TINTAS PRETO.T664120 AL.</t>
  </si>
  <si>
    <t>8763</t>
  </si>
  <si>
    <t>15284</t>
  </si>
  <si>
    <t>0077</t>
  </si>
  <si>
    <t>REFIL PRARA TANQUE DE TINTAS CIANO. T664220 AL.</t>
  </si>
  <si>
    <t>8764</t>
  </si>
  <si>
    <t>15281</t>
  </si>
  <si>
    <t>0078</t>
  </si>
  <si>
    <t>REFIL PRARA TANQUE DE TINTAS MAGENTA T664320 AL.</t>
  </si>
  <si>
    <t>8765</t>
  </si>
  <si>
    <t>13412</t>
  </si>
  <si>
    <t>0079</t>
  </si>
  <si>
    <t>ROTEADOR SEM FIO 4 PORTAS. 300 MBPS. 2 ANTENAS  5 MBPS.</t>
  </si>
  <si>
    <t>8766</t>
  </si>
  <si>
    <t>15258</t>
  </si>
  <si>
    <t>0080</t>
  </si>
  <si>
    <t>SWITCH  COM 8 PORTAS 10/100MPBPS IEEE 802.3 E 802.3U- TL- SF 1008D- COD. 14924.</t>
  </si>
  <si>
    <t>8767</t>
  </si>
  <si>
    <t>15259</t>
  </si>
  <si>
    <t>0081</t>
  </si>
  <si>
    <t>SWITCH 16 PORTAS 10/100 MBPS DES-1016.</t>
  </si>
  <si>
    <t>8768</t>
  </si>
  <si>
    <t>9937</t>
  </si>
  <si>
    <t>0082</t>
  </si>
  <si>
    <t>TECLADO STANDARD ABNT 2 CONEXÕES USB PRETO: MODELO:AHKB6188.
FORMATO:STANDARD
IDIOMA:ABNT2
CONEXÃO:USB 2.0
COR:PRETO
GARANTIA:01 ANO</t>
  </si>
  <si>
    <t>8769</t>
  </si>
  <si>
    <t>13419</t>
  </si>
  <si>
    <t>0083</t>
  </si>
  <si>
    <t>TINTA  LITRO. PRETA. PARA CARTUCHOS HP</t>
  </si>
  <si>
    <t>LITRO</t>
  </si>
  <si>
    <t>8770</t>
  </si>
  <si>
    <t>12260</t>
  </si>
  <si>
    <t>0084</t>
  </si>
  <si>
    <t>TINTA  PRETA PARA CARTUCHOS EPSON</t>
  </si>
  <si>
    <t>8771</t>
  </si>
  <si>
    <t>12261</t>
  </si>
  <si>
    <t>0085</t>
  </si>
  <si>
    <t xml:space="preserve">TINTA COLORIDA PARA CARTUCHOS EPSON: 
</t>
  </si>
  <si>
    <t>8772</t>
  </si>
  <si>
    <t>15298</t>
  </si>
  <si>
    <t>0086</t>
  </si>
  <si>
    <t>TINTA UNIVERSAL  FORMULA BS SENSIENT . BLACK CORANTE IJD 6600 100ML.</t>
  </si>
  <si>
    <t>8773</t>
  </si>
  <si>
    <t>15299</t>
  </si>
  <si>
    <t>0087</t>
  </si>
  <si>
    <t>TINTA UNIVERSAL  FORMULA BS SENSIENT . CIANO CORANTE IJD 6600 100ML.</t>
  </si>
  <si>
    <t>8774</t>
  </si>
  <si>
    <t>15300</t>
  </si>
  <si>
    <t>0088</t>
  </si>
  <si>
    <t>TINTA UNIVERSAL FORMULA BS SENSIENT . MAGENTA CORANTE IJD 6600 100ML.</t>
  </si>
  <si>
    <t>UNIS</t>
  </si>
  <si>
    <t>8775</t>
  </si>
  <si>
    <t>13420</t>
  </si>
  <si>
    <t>0089</t>
  </si>
  <si>
    <t>TINTA. COLORIDA PARA CARTUCHOS HP</t>
  </si>
  <si>
    <t>8776</t>
  </si>
  <si>
    <t>15286</t>
  </si>
  <si>
    <t>0090</t>
  </si>
  <si>
    <t>TONER  MLT-D101S/101S/ML2160/ML2161/SCX3400/SCX3401.ORIGINAL</t>
  </si>
  <si>
    <t>8777</t>
  </si>
  <si>
    <t>15295</t>
  </si>
  <si>
    <t>0091</t>
  </si>
  <si>
    <t>TONER  SCX-DD6555A/ SCX6555/ SCX6555N/ SCX6555NX.samsung</t>
  </si>
  <si>
    <t>8778</t>
  </si>
  <si>
    <t>15292</t>
  </si>
  <si>
    <t>0092</t>
  </si>
  <si>
    <t>TONER CE2855A 85A/P1102 -P1102W/M1210 M1212 M1132 M1217 M1217FW.</t>
  </si>
  <si>
    <t>8779</t>
  </si>
  <si>
    <t>17690</t>
  </si>
  <si>
    <t>0093</t>
  </si>
  <si>
    <t>TONER MLT D 101 s SCX 3400 SCX 3405 SAMSUNG ORIGINAL</t>
  </si>
  <si>
    <t>8780</t>
  </si>
  <si>
    <t>15285</t>
  </si>
  <si>
    <t>0094</t>
  </si>
  <si>
    <t>TONER SCX 4521 D2/SCX 4521/SCX 4521F/ SCX4521FC/ SCX4521 FN</t>
  </si>
  <si>
    <t>8781</t>
  </si>
  <si>
    <t>17693</t>
  </si>
  <si>
    <t>0095</t>
  </si>
  <si>
    <t>TONER TN  3382 DCP 8112 PARA IMPRESSORA BROTHER ORIGINAL</t>
  </si>
  <si>
    <t>8782</t>
  </si>
  <si>
    <t>15289</t>
  </si>
  <si>
    <t>0096</t>
  </si>
  <si>
    <t>TONER TN 3382/DCP-8112 DN/ HL-5452DN MFC-8912 DW.</t>
  </si>
  <si>
    <t>8783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</si>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</sst>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3" t="s">
        <v>4</v>
      </c>
    </row>
    <row r="4" spans="2:3" ht="12.75">
      <c r="B4" s="2" t="s">
        <v>5</v>
      </c>
      <c r="C4" s="3" t="s">
        <v>6</v>
      </c>
    </row>
    <row r="5" spans="2:3" ht="12.75">
      <c r="B5" s="2" t="s">
        <v>7</v>
      </c>
      <c r="C5" s="3" t="s">
        <v>8</v>
      </c>
    </row>
    <row r="6" spans="2:3" ht="12.75">
      <c r="B6" s="2" t="s">
        <v>9</v>
      </c>
      <c r="C6" s="3" t="s">
        <v>10</v>
      </c>
    </row>
    <row r="7" spans="2:3" ht="12.75">
      <c r="B7" s="2" t="s">
        <v>11</v>
      </c>
      <c r="C7" s="3" t="s">
        <v>12</v>
      </c>
    </row>
    <row r="8" spans="2:3" ht="12.75">
      <c r="B8" s="2" t="s">
        <v>13</v>
      </c>
      <c r="C8" s="3" t="s">
        <v>14</v>
      </c>
    </row>
    <row r="9" spans="2:3" ht="12.75">
      <c r="B9" s="2" t="s">
        <v>15</v>
      </c>
      <c r="C9" s="3" t="s">
        <v>16</v>
      </c>
    </row>
    <row r="10" spans="2:3" ht="12.75">
      <c r="B10" s="2" t="s">
        <v>17</v>
      </c>
      <c r="C10" s="3" t="s">
        <v>16</v>
      </c>
    </row>
    <row r="11" spans="2:3" ht="12.75">
      <c r="B11" s="2" t="s">
        <v>18</v>
      </c>
      <c r="C11" s="3" t="s">
        <v>19</v>
      </c>
    </row>
    <row r="12" ht="17.25" customHeight="1">
      <c r="B12" s="9" t="s">
        <v>20</v>
      </c>
    </row>
    <row r="13" spans="1:11" ht="17.25" customHeight="1">
      <c r="A13" s="4" t="s">
        <v>21</v>
      </c>
      <c r="B13" s="4" t="s">
        <v>22</v>
      </c>
      <c r="C13" s="4" t="s">
        <v>23</v>
      </c>
      <c r="D13" s="4" t="s">
        <v>24</v>
      </c>
      <c r="E13" s="4" t="s">
        <v>25</v>
      </c>
      <c r="F13" s="4" t="s">
        <v>26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</row>
    <row r="14" spans="1:11" ht="12.75">
      <c r="A14" s="7" t="s">
        <v>32</v>
      </c>
      <c r="B14" s="7" t="s">
        <v>33</v>
      </c>
      <c r="C14" s="5" t="s">
        <v>34</v>
      </c>
      <c r="D14" s="5" t="s">
        <v>35</v>
      </c>
      <c r="E14" s="6">
        <v>10</v>
      </c>
      <c r="F14" s="8">
        <v>0</v>
      </c>
      <c r="G14" s="6">
        <f>ROUND(SUM(E14*F14),2)</f>
        <v>0</v>
      </c>
      <c r="H14" s="10" t="s">
        <v>0</v>
      </c>
      <c r="I14" s="7" t="s">
        <v>36</v>
      </c>
      <c r="J14" s="5" t="s">
        <v>0</v>
      </c>
      <c r="K14" s="6">
        <f>SUM(G14:G14)</f>
        <v>0</v>
      </c>
    </row>
    <row r="15" spans="1:11" ht="12.75">
      <c r="A15" s="7" t="s">
        <v>37</v>
      </c>
      <c r="B15" s="7" t="s">
        <v>38</v>
      </c>
      <c r="C15" s="5" t="s">
        <v>39</v>
      </c>
      <c r="D15" s="5" t="s">
        <v>35</v>
      </c>
      <c r="E15" s="6">
        <v>10</v>
      </c>
      <c r="F15" s="8">
        <v>0</v>
      </c>
      <c r="G15" s="6">
        <f>ROUND(SUM(E15*F15),2)</f>
        <v>0</v>
      </c>
      <c r="H15" s="10" t="s">
        <v>0</v>
      </c>
      <c r="I15" s="7" t="s">
        <v>40</v>
      </c>
      <c r="J15" s="5" t="s">
        <v>0</v>
      </c>
      <c r="K15" s="6">
        <f>SUM(G15:G15)</f>
        <v>0</v>
      </c>
    </row>
    <row r="16" spans="1:11" ht="12.75">
      <c r="A16" s="7" t="s">
        <v>41</v>
      </c>
      <c r="B16" s="7" t="s">
        <v>42</v>
      </c>
      <c r="C16" s="5" t="s">
        <v>43</v>
      </c>
      <c r="D16" s="5" t="s">
        <v>35</v>
      </c>
      <c r="E16" s="6">
        <v>30</v>
      </c>
      <c r="F16" s="8">
        <v>0</v>
      </c>
      <c r="G16" s="6">
        <f>ROUND(SUM(E16*F16),2)</f>
        <v>0</v>
      </c>
      <c r="H16" s="10" t="s">
        <v>0</v>
      </c>
      <c r="I16" s="7" t="s">
        <v>44</v>
      </c>
      <c r="J16" s="5" t="s">
        <v>0</v>
      </c>
      <c r="K16" s="6">
        <f>SUM(G16:G16)</f>
        <v>0</v>
      </c>
    </row>
    <row r="17" spans="1:11" ht="12.75">
      <c r="A17" s="7" t="s">
        <v>45</v>
      </c>
      <c r="B17" s="7" t="s">
        <v>46</v>
      </c>
      <c r="C17" s="5" t="s">
        <v>47</v>
      </c>
      <c r="D17" s="5" t="s">
        <v>24</v>
      </c>
      <c r="E17" s="6">
        <v>30</v>
      </c>
      <c r="F17" s="8">
        <v>0</v>
      </c>
      <c r="G17" s="6">
        <f>ROUND(SUM(E17*F17),2)</f>
        <v>0</v>
      </c>
      <c r="H17" s="10" t="s">
        <v>0</v>
      </c>
      <c r="I17" s="7" t="s">
        <v>48</v>
      </c>
      <c r="J17" s="5" t="s">
        <v>0</v>
      </c>
      <c r="K17" s="6">
        <f>SUM(G17:G17)</f>
        <v>0</v>
      </c>
    </row>
    <row r="18" spans="1:11" ht="12.75">
      <c r="A18" s="7" t="s">
        <v>49</v>
      </c>
      <c r="B18" s="7" t="s">
        <v>50</v>
      </c>
      <c r="C18" s="5" t="s">
        <v>51</v>
      </c>
      <c r="D18" s="5" t="s">
        <v>35</v>
      </c>
      <c r="E18" s="6">
        <v>50</v>
      </c>
      <c r="F18" s="8">
        <v>0</v>
      </c>
      <c r="G18" s="6">
        <f>ROUND(SUM(E18*F18),2)</f>
        <v>0</v>
      </c>
      <c r="H18" s="10" t="s">
        <v>0</v>
      </c>
      <c r="I18" s="7" t="s">
        <v>52</v>
      </c>
      <c r="J18" s="5" t="s">
        <v>0</v>
      </c>
      <c r="K18" s="6">
        <f>SUM(G18:G18)</f>
        <v>0</v>
      </c>
    </row>
    <row r="19" spans="1:11" ht="12.75">
      <c r="A19" s="7" t="s">
        <v>53</v>
      </c>
      <c r="B19" s="7" t="s">
        <v>54</v>
      </c>
      <c r="C19" s="5" t="s">
        <v>55</v>
      </c>
      <c r="D19" s="5" t="s">
        <v>56</v>
      </c>
      <c r="E19" s="6">
        <v>30</v>
      </c>
      <c r="F19" s="8">
        <v>0</v>
      </c>
      <c r="G19" s="6">
        <f>ROUND(SUM(E19*F19),2)</f>
        <v>0</v>
      </c>
      <c r="H19" s="10" t="s">
        <v>0</v>
      </c>
      <c r="I19" s="7" t="s">
        <v>57</v>
      </c>
      <c r="J19" s="5" t="s">
        <v>0</v>
      </c>
      <c r="K19" s="6">
        <f>SUM(G19:G19)</f>
        <v>0</v>
      </c>
    </row>
    <row r="20" spans="1:11" ht="12.75">
      <c r="A20" s="7" t="s">
        <v>58</v>
      </c>
      <c r="B20" s="7" t="s">
        <v>59</v>
      </c>
      <c r="C20" s="5" t="s">
        <v>60</v>
      </c>
      <c r="D20" s="5" t="s">
        <v>35</v>
      </c>
      <c r="E20" s="6">
        <v>50</v>
      </c>
      <c r="F20" s="8">
        <v>0</v>
      </c>
      <c r="G20" s="6">
        <f>ROUND(SUM(E20*F20),2)</f>
        <v>0</v>
      </c>
      <c r="H20" s="10" t="s">
        <v>0</v>
      </c>
      <c r="I20" s="7" t="s">
        <v>61</v>
      </c>
      <c r="J20" s="5" t="s">
        <v>0</v>
      </c>
      <c r="K20" s="6">
        <f>SUM(G20:G20)</f>
        <v>0</v>
      </c>
    </row>
    <row r="21" spans="1:11" ht="12.75">
      <c r="A21" s="7" t="s">
        <v>62</v>
      </c>
      <c r="B21" s="7" t="s">
        <v>63</v>
      </c>
      <c r="C21" s="5" t="s">
        <v>64</v>
      </c>
      <c r="D21" s="5" t="s">
        <v>35</v>
      </c>
      <c r="E21" s="6">
        <v>50</v>
      </c>
      <c r="F21" s="8">
        <v>0</v>
      </c>
      <c r="G21" s="6">
        <f>ROUND(SUM(E21*F21),2)</f>
        <v>0</v>
      </c>
      <c r="H21" s="10" t="s">
        <v>0</v>
      </c>
      <c r="I21" s="7" t="s">
        <v>65</v>
      </c>
      <c r="J21" s="5" t="s">
        <v>0</v>
      </c>
      <c r="K21" s="6">
        <f>SUM(G21:G21)</f>
        <v>0</v>
      </c>
    </row>
    <row r="22" spans="1:11" ht="12.75">
      <c r="A22" s="7" t="s">
        <v>66</v>
      </c>
      <c r="B22" s="7" t="s">
        <v>67</v>
      </c>
      <c r="C22" s="5" t="s">
        <v>68</v>
      </c>
      <c r="D22" s="5" t="s">
        <v>35</v>
      </c>
      <c r="E22" s="6">
        <v>50</v>
      </c>
      <c r="F22" s="8">
        <v>0</v>
      </c>
      <c r="G22" s="6">
        <f>ROUND(SUM(E22*F22),2)</f>
        <v>0</v>
      </c>
      <c r="H22" s="10" t="s">
        <v>0</v>
      </c>
      <c r="I22" s="7" t="s">
        <v>69</v>
      </c>
      <c r="J22" s="5" t="s">
        <v>0</v>
      </c>
      <c r="K22" s="6">
        <f>SUM(G22:G22)</f>
        <v>0</v>
      </c>
    </row>
    <row r="23" spans="1:11" ht="12.75">
      <c r="A23" s="7" t="s">
        <v>70</v>
      </c>
      <c r="B23" s="7" t="s">
        <v>71</v>
      </c>
      <c r="C23" s="5" t="s">
        <v>72</v>
      </c>
      <c r="D23" s="5" t="s">
        <v>35</v>
      </c>
      <c r="E23" s="6">
        <v>30</v>
      </c>
      <c r="F23" s="8">
        <v>0</v>
      </c>
      <c r="G23" s="6">
        <f>ROUND(SUM(E23*F23),2)</f>
        <v>0</v>
      </c>
      <c r="H23" s="10" t="s">
        <v>0</v>
      </c>
      <c r="I23" s="7" t="s">
        <v>73</v>
      </c>
      <c r="J23" s="5" t="s">
        <v>0</v>
      </c>
      <c r="K23" s="6">
        <f>SUM(G23:G23)</f>
        <v>0</v>
      </c>
    </row>
    <row r="24" spans="1:11" ht="12.75">
      <c r="A24" s="7" t="s">
        <v>74</v>
      </c>
      <c r="B24" s="7" t="s">
        <v>75</v>
      </c>
      <c r="C24" s="5" t="s">
        <v>76</v>
      </c>
      <c r="D24" s="5" t="s">
        <v>35</v>
      </c>
      <c r="E24" s="6">
        <v>20</v>
      </c>
      <c r="F24" s="8">
        <v>0</v>
      </c>
      <c r="G24" s="6">
        <f>ROUND(SUM(E24*F24),2)</f>
        <v>0</v>
      </c>
      <c r="H24" s="10" t="s">
        <v>0</v>
      </c>
      <c r="I24" s="7" t="s">
        <v>77</v>
      </c>
      <c r="J24" s="5" t="s">
        <v>0</v>
      </c>
      <c r="K24" s="6">
        <f>SUM(G24:G24)</f>
        <v>0</v>
      </c>
    </row>
    <row r="25" spans="1:11" ht="12.75">
      <c r="A25" s="7" t="s">
        <v>78</v>
      </c>
      <c r="B25" s="7" t="s">
        <v>79</v>
      </c>
      <c r="C25" s="5" t="s">
        <v>80</v>
      </c>
      <c r="D25" s="5" t="s">
        <v>35</v>
      </c>
      <c r="E25" s="6">
        <v>100</v>
      </c>
      <c r="F25" s="8">
        <v>0</v>
      </c>
      <c r="G25" s="6">
        <f>ROUND(SUM(E25*F25),2)</f>
        <v>0</v>
      </c>
      <c r="H25" s="10" t="s">
        <v>0</v>
      </c>
      <c r="I25" s="7" t="s">
        <v>81</v>
      </c>
      <c r="J25" s="5" t="s">
        <v>0</v>
      </c>
      <c r="K25" s="6">
        <f>SUM(G25:G25)</f>
        <v>0</v>
      </c>
    </row>
    <row r="26" spans="1:11" ht="12.75">
      <c r="A26" s="7" t="s">
        <v>82</v>
      </c>
      <c r="B26" s="7" t="s">
        <v>83</v>
      </c>
      <c r="C26" s="5" t="s">
        <v>84</v>
      </c>
      <c r="D26" s="5" t="s">
        <v>35</v>
      </c>
      <c r="E26" s="6">
        <v>50</v>
      </c>
      <c r="F26" s="8">
        <v>0</v>
      </c>
      <c r="G26" s="6">
        <f>ROUND(SUM(E26*F26),2)</f>
        <v>0</v>
      </c>
      <c r="H26" s="10" t="s">
        <v>0</v>
      </c>
      <c r="I26" s="7" t="s">
        <v>85</v>
      </c>
      <c r="J26" s="5" t="s">
        <v>0</v>
      </c>
      <c r="K26" s="6">
        <f>SUM(G26:G26)</f>
        <v>0</v>
      </c>
    </row>
    <row r="27" spans="1:11" ht="12.75">
      <c r="A27" s="7" t="s">
        <v>86</v>
      </c>
      <c r="B27" s="7" t="s">
        <v>87</v>
      </c>
      <c r="C27" s="5" t="s">
        <v>88</v>
      </c>
      <c r="D27" s="5" t="s">
        <v>35</v>
      </c>
      <c r="E27" s="6">
        <v>30</v>
      </c>
      <c r="F27" s="8">
        <v>0</v>
      </c>
      <c r="G27" s="6">
        <f>ROUND(SUM(E27*F27),2)</f>
        <v>0</v>
      </c>
      <c r="H27" s="10" t="s">
        <v>0</v>
      </c>
      <c r="I27" s="7" t="s">
        <v>89</v>
      </c>
      <c r="J27" s="5" t="s">
        <v>0</v>
      </c>
      <c r="K27" s="6">
        <f>SUM(G27:G27)</f>
        <v>0</v>
      </c>
    </row>
    <row r="28" spans="1:11" ht="12.75">
      <c r="A28" s="7" t="s">
        <v>90</v>
      </c>
      <c r="B28" s="7" t="s">
        <v>91</v>
      </c>
      <c r="C28" s="5" t="s">
        <v>92</v>
      </c>
      <c r="D28" s="5" t="s">
        <v>35</v>
      </c>
      <c r="E28" s="6">
        <v>20</v>
      </c>
      <c r="F28" s="8">
        <v>0</v>
      </c>
      <c r="G28" s="6">
        <f>ROUND(SUM(E28*F28),2)</f>
        <v>0</v>
      </c>
      <c r="H28" s="10" t="s">
        <v>0</v>
      </c>
      <c r="I28" s="7" t="s">
        <v>93</v>
      </c>
      <c r="J28" s="5" t="s">
        <v>0</v>
      </c>
      <c r="K28" s="6">
        <f>SUM(G28:G28)</f>
        <v>0</v>
      </c>
    </row>
    <row r="29" spans="1:11" ht="12.75">
      <c r="A29" s="7" t="s">
        <v>94</v>
      </c>
      <c r="B29" s="7" t="s">
        <v>95</v>
      </c>
      <c r="C29" s="5" t="s">
        <v>96</v>
      </c>
      <c r="D29" s="5" t="s">
        <v>35</v>
      </c>
      <c r="E29" s="6">
        <v>50</v>
      </c>
      <c r="F29" s="8">
        <v>0</v>
      </c>
      <c r="G29" s="6">
        <f>ROUND(SUM(E29*F29),2)</f>
        <v>0</v>
      </c>
      <c r="H29" s="10" t="s">
        <v>0</v>
      </c>
      <c r="I29" s="7" t="s">
        <v>97</v>
      </c>
      <c r="J29" s="5" t="s">
        <v>0</v>
      </c>
      <c r="K29" s="6">
        <f>SUM(G29:G29)</f>
        <v>0</v>
      </c>
    </row>
    <row r="30" spans="1:11" ht="12.75">
      <c r="A30" s="7" t="s">
        <v>98</v>
      </c>
      <c r="B30" s="7" t="s">
        <v>99</v>
      </c>
      <c r="C30" s="5" t="s">
        <v>100</v>
      </c>
      <c r="D30" s="5" t="s">
        <v>35</v>
      </c>
      <c r="E30" s="6">
        <v>20</v>
      </c>
      <c r="F30" s="8">
        <v>0</v>
      </c>
      <c r="G30" s="6">
        <f>ROUND(SUM(E30*F30),2)</f>
        <v>0</v>
      </c>
      <c r="H30" s="10" t="s">
        <v>0</v>
      </c>
      <c r="I30" s="7" t="s">
        <v>101</v>
      </c>
      <c r="J30" s="5" t="s">
        <v>0</v>
      </c>
      <c r="K30" s="6">
        <f>SUM(G30:G30)</f>
        <v>0</v>
      </c>
    </row>
    <row r="31" spans="1:11" ht="12.75">
      <c r="A31" s="7" t="s">
        <v>102</v>
      </c>
      <c r="B31" s="7" t="s">
        <v>103</v>
      </c>
      <c r="C31" s="5" t="s">
        <v>104</v>
      </c>
      <c r="D31" s="5" t="s">
        <v>35</v>
      </c>
      <c r="E31" s="6">
        <v>20</v>
      </c>
      <c r="F31" s="8">
        <v>0</v>
      </c>
      <c r="G31" s="6">
        <f>ROUND(SUM(E31*F31),2)</f>
        <v>0</v>
      </c>
      <c r="H31" s="10" t="s">
        <v>0</v>
      </c>
      <c r="I31" s="7" t="s">
        <v>105</v>
      </c>
      <c r="J31" s="5" t="s">
        <v>0</v>
      </c>
      <c r="K31" s="6">
        <f>SUM(G31:G31)</f>
        <v>0</v>
      </c>
    </row>
    <row r="32" spans="1:11" ht="12.75">
      <c r="A32" s="7" t="s">
        <v>106</v>
      </c>
      <c r="B32" s="7" t="s">
        <v>107</v>
      </c>
      <c r="C32" s="5" t="s">
        <v>108</v>
      </c>
      <c r="D32" s="5" t="s">
        <v>35</v>
      </c>
      <c r="E32" s="6">
        <v>50</v>
      </c>
      <c r="F32" s="8">
        <v>0</v>
      </c>
      <c r="G32" s="6">
        <f>ROUND(SUM(E32*F32),2)</f>
        <v>0</v>
      </c>
      <c r="H32" s="10" t="s">
        <v>0</v>
      </c>
      <c r="I32" s="7" t="s">
        <v>109</v>
      </c>
      <c r="J32" s="5" t="s">
        <v>0</v>
      </c>
      <c r="K32" s="6">
        <f>SUM(G32:G32)</f>
        <v>0</v>
      </c>
    </row>
    <row r="33" spans="1:11" ht="12.75">
      <c r="A33" s="7" t="s">
        <v>110</v>
      </c>
      <c r="B33" s="7" t="s">
        <v>111</v>
      </c>
      <c r="C33" s="5" t="s">
        <v>112</v>
      </c>
      <c r="D33" s="5" t="s">
        <v>35</v>
      </c>
      <c r="E33" s="6">
        <v>20</v>
      </c>
      <c r="F33" s="8">
        <v>0</v>
      </c>
      <c r="G33" s="6">
        <f>ROUND(SUM(E33*F33),2)</f>
        <v>0</v>
      </c>
      <c r="H33" s="10" t="s">
        <v>0</v>
      </c>
      <c r="I33" s="7" t="s">
        <v>113</v>
      </c>
      <c r="J33" s="5" t="s">
        <v>0</v>
      </c>
      <c r="K33" s="6">
        <f>SUM(G33:G33)</f>
        <v>0</v>
      </c>
    </row>
    <row r="34" spans="1:11" ht="12.75">
      <c r="A34" s="7" t="s">
        <v>114</v>
      </c>
      <c r="B34" s="7" t="s">
        <v>115</v>
      </c>
      <c r="C34" s="5" t="s">
        <v>116</v>
      </c>
      <c r="D34" s="5" t="s">
        <v>35</v>
      </c>
      <c r="E34" s="6">
        <v>100</v>
      </c>
      <c r="F34" s="8">
        <v>0</v>
      </c>
      <c r="G34" s="6">
        <f>ROUND(SUM(E34*F34),2)</f>
        <v>0</v>
      </c>
      <c r="H34" s="10" t="s">
        <v>0</v>
      </c>
      <c r="I34" s="7" t="s">
        <v>117</v>
      </c>
      <c r="J34" s="5" t="s">
        <v>0</v>
      </c>
      <c r="K34" s="6">
        <f>SUM(G34:G34)</f>
        <v>0</v>
      </c>
    </row>
    <row r="35" spans="1:11" ht="12.75">
      <c r="A35" s="7" t="s">
        <v>118</v>
      </c>
      <c r="B35" s="7" t="s">
        <v>119</v>
      </c>
      <c r="C35" s="5" t="s">
        <v>120</v>
      </c>
      <c r="D35" s="5" t="s">
        <v>35</v>
      </c>
      <c r="E35" s="6">
        <v>10</v>
      </c>
      <c r="F35" s="8">
        <v>0</v>
      </c>
      <c r="G35" s="6">
        <f>ROUND(SUM(E35*F35),2)</f>
        <v>0</v>
      </c>
      <c r="H35" s="10" t="s">
        <v>0</v>
      </c>
      <c r="I35" s="7" t="s">
        <v>121</v>
      </c>
      <c r="J35" s="5" t="s">
        <v>0</v>
      </c>
      <c r="K35" s="6">
        <f>SUM(G35:G35)</f>
        <v>0</v>
      </c>
    </row>
    <row r="36" spans="1:11" ht="12.75">
      <c r="A36" s="7" t="s">
        <v>122</v>
      </c>
      <c r="B36" s="7" t="s">
        <v>123</v>
      </c>
      <c r="C36" s="5" t="s">
        <v>124</v>
      </c>
      <c r="D36" s="5" t="s">
        <v>35</v>
      </c>
      <c r="E36" s="6">
        <v>30</v>
      </c>
      <c r="F36" s="8">
        <v>0</v>
      </c>
      <c r="G36" s="6">
        <f>ROUND(SUM(E36*F36),2)</f>
        <v>0</v>
      </c>
      <c r="H36" s="10" t="s">
        <v>0</v>
      </c>
      <c r="I36" s="7" t="s">
        <v>125</v>
      </c>
      <c r="J36" s="5" t="s">
        <v>0</v>
      </c>
      <c r="K36" s="6">
        <f>SUM(G36:G36)</f>
        <v>0</v>
      </c>
    </row>
    <row r="37" spans="1:11" ht="12.75">
      <c r="A37" s="7" t="s">
        <v>126</v>
      </c>
      <c r="B37" s="7" t="s">
        <v>127</v>
      </c>
      <c r="C37" s="5" t="s">
        <v>128</v>
      </c>
      <c r="D37" s="5" t="s">
        <v>35</v>
      </c>
      <c r="E37" s="6">
        <v>30</v>
      </c>
      <c r="F37" s="8">
        <v>0</v>
      </c>
      <c r="G37" s="6">
        <f>ROUND(SUM(E37*F37),2)</f>
        <v>0</v>
      </c>
      <c r="H37" s="10" t="s">
        <v>0</v>
      </c>
      <c r="I37" s="7" t="s">
        <v>129</v>
      </c>
      <c r="J37" s="5" t="s">
        <v>0</v>
      </c>
      <c r="K37" s="6">
        <f>SUM(G37:G37)</f>
        <v>0</v>
      </c>
    </row>
    <row r="38" spans="1:11" ht="12.75">
      <c r="A38" s="7" t="s">
        <v>130</v>
      </c>
      <c r="B38" s="7" t="s">
        <v>131</v>
      </c>
      <c r="C38" s="5" t="s">
        <v>132</v>
      </c>
      <c r="D38" s="5" t="s">
        <v>35</v>
      </c>
      <c r="E38" s="6">
        <v>50</v>
      </c>
      <c r="F38" s="8">
        <v>0</v>
      </c>
      <c r="G38" s="6">
        <f>ROUND(SUM(E38*F38),2)</f>
        <v>0</v>
      </c>
      <c r="H38" s="10" t="s">
        <v>0</v>
      </c>
      <c r="I38" s="7" t="s">
        <v>133</v>
      </c>
      <c r="J38" s="5" t="s">
        <v>0</v>
      </c>
      <c r="K38" s="6">
        <f>SUM(G38:G38)</f>
        <v>0</v>
      </c>
    </row>
    <row r="39" spans="1:11" ht="12.75">
      <c r="A39" s="7" t="s">
        <v>134</v>
      </c>
      <c r="B39" s="7" t="s">
        <v>135</v>
      </c>
      <c r="C39" s="5" t="s">
        <v>136</v>
      </c>
      <c r="D39" s="5" t="s">
        <v>35</v>
      </c>
      <c r="E39" s="6">
        <v>50</v>
      </c>
      <c r="F39" s="8">
        <v>0</v>
      </c>
      <c r="G39" s="6">
        <f>ROUND(SUM(E39*F39),2)</f>
        <v>0</v>
      </c>
      <c r="H39" s="10" t="s">
        <v>0</v>
      </c>
      <c r="I39" s="7" t="s">
        <v>137</v>
      </c>
      <c r="J39" s="5" t="s">
        <v>0</v>
      </c>
      <c r="K39" s="6">
        <f>SUM(G39:G39)</f>
        <v>0</v>
      </c>
    </row>
    <row r="40" spans="1:11" ht="12.75">
      <c r="A40" s="7" t="s">
        <v>138</v>
      </c>
      <c r="B40" s="7" t="s">
        <v>139</v>
      </c>
      <c r="C40" s="5" t="s">
        <v>140</v>
      </c>
      <c r="D40" s="5" t="s">
        <v>35</v>
      </c>
      <c r="E40" s="6">
        <v>50</v>
      </c>
      <c r="F40" s="8">
        <v>0</v>
      </c>
      <c r="G40" s="6">
        <f>ROUND(SUM(E40*F40),2)</f>
        <v>0</v>
      </c>
      <c r="H40" s="10" t="s">
        <v>0</v>
      </c>
      <c r="I40" s="7" t="s">
        <v>141</v>
      </c>
      <c r="J40" s="5" t="s">
        <v>0</v>
      </c>
      <c r="K40" s="6">
        <f>SUM(G40:G40)</f>
        <v>0</v>
      </c>
    </row>
    <row r="41" spans="1:11" ht="12.75">
      <c r="A41" s="7" t="s">
        <v>142</v>
      </c>
      <c r="B41" s="7" t="s">
        <v>143</v>
      </c>
      <c r="C41" s="5" t="s">
        <v>144</v>
      </c>
      <c r="D41" s="5" t="s">
        <v>35</v>
      </c>
      <c r="E41" s="6">
        <v>50</v>
      </c>
      <c r="F41" s="8">
        <v>0</v>
      </c>
      <c r="G41" s="6">
        <f>ROUND(SUM(E41*F41),2)</f>
        <v>0</v>
      </c>
      <c r="H41" s="10" t="s">
        <v>0</v>
      </c>
      <c r="I41" s="7" t="s">
        <v>145</v>
      </c>
      <c r="J41" s="5" t="s">
        <v>0</v>
      </c>
      <c r="K41" s="6">
        <f>SUM(G41:G41)</f>
        <v>0</v>
      </c>
    </row>
    <row r="42" spans="1:11" ht="12.75">
      <c r="A42" s="7" t="s">
        <v>146</v>
      </c>
      <c r="B42" s="7" t="s">
        <v>147</v>
      </c>
      <c r="C42" s="5" t="s">
        <v>148</v>
      </c>
      <c r="D42" s="5" t="s">
        <v>35</v>
      </c>
      <c r="E42" s="6">
        <v>50</v>
      </c>
      <c r="F42" s="8">
        <v>0</v>
      </c>
      <c r="G42" s="6">
        <f>ROUND(SUM(E42*F42),2)</f>
        <v>0</v>
      </c>
      <c r="H42" s="10" t="s">
        <v>0</v>
      </c>
      <c r="I42" s="7" t="s">
        <v>149</v>
      </c>
      <c r="J42" s="5" t="s">
        <v>0</v>
      </c>
      <c r="K42" s="6">
        <f>SUM(G42:G42)</f>
        <v>0</v>
      </c>
    </row>
    <row r="43" spans="1:11" ht="12.75">
      <c r="A43" s="7" t="s">
        <v>150</v>
      </c>
      <c r="B43" s="7" t="s">
        <v>151</v>
      </c>
      <c r="C43" s="5" t="s">
        <v>152</v>
      </c>
      <c r="D43" s="5" t="s">
        <v>35</v>
      </c>
      <c r="E43" s="6">
        <v>100</v>
      </c>
      <c r="F43" s="8">
        <v>0</v>
      </c>
      <c r="G43" s="6">
        <f>ROUND(SUM(E43*F43),2)</f>
        <v>0</v>
      </c>
      <c r="H43" s="10" t="s">
        <v>0</v>
      </c>
      <c r="I43" s="7" t="s">
        <v>153</v>
      </c>
      <c r="J43" s="5" t="s">
        <v>0</v>
      </c>
      <c r="K43" s="6">
        <f>SUM(G43:G43)</f>
        <v>0</v>
      </c>
    </row>
    <row r="44" spans="1:11" ht="12.75">
      <c r="A44" s="7" t="s">
        <v>154</v>
      </c>
      <c r="B44" s="7" t="s">
        <v>155</v>
      </c>
      <c r="C44" s="5" t="s">
        <v>156</v>
      </c>
      <c r="D44" s="5" t="s">
        <v>35</v>
      </c>
      <c r="E44" s="6">
        <v>60</v>
      </c>
      <c r="F44" s="8">
        <v>0</v>
      </c>
      <c r="G44" s="6">
        <f>ROUND(SUM(E44*F44),2)</f>
        <v>0</v>
      </c>
      <c r="H44" s="10" t="s">
        <v>0</v>
      </c>
      <c r="I44" s="7" t="s">
        <v>157</v>
      </c>
      <c r="J44" s="5" t="s">
        <v>0</v>
      </c>
      <c r="K44" s="6">
        <f>SUM(G44:G44)</f>
        <v>0</v>
      </c>
    </row>
    <row r="45" spans="1:11" ht="12.75">
      <c r="A45" s="7" t="s">
        <v>158</v>
      </c>
      <c r="B45" s="7" t="s">
        <v>159</v>
      </c>
      <c r="C45" s="5" t="s">
        <v>160</v>
      </c>
      <c r="D45" s="5" t="s">
        <v>35</v>
      </c>
      <c r="E45" s="6">
        <v>40</v>
      </c>
      <c r="F45" s="8">
        <v>0</v>
      </c>
      <c r="G45" s="6">
        <f>ROUND(SUM(E45*F45),2)</f>
        <v>0</v>
      </c>
      <c r="H45" s="10" t="s">
        <v>0</v>
      </c>
      <c r="I45" s="7" t="s">
        <v>161</v>
      </c>
      <c r="J45" s="5" t="s">
        <v>0</v>
      </c>
      <c r="K45" s="6">
        <f>SUM(G45:G45)</f>
        <v>0</v>
      </c>
    </row>
    <row r="46" spans="1:11" ht="12.75">
      <c r="A46" s="7" t="s">
        <v>162</v>
      </c>
      <c r="B46" s="7" t="s">
        <v>163</v>
      </c>
      <c r="C46" s="5" t="s">
        <v>164</v>
      </c>
      <c r="D46" s="5" t="s">
        <v>35</v>
      </c>
      <c r="E46" s="6">
        <v>100</v>
      </c>
      <c r="F46" s="8">
        <v>0</v>
      </c>
      <c r="G46" s="6">
        <f>ROUND(SUM(E46*F46),2)</f>
        <v>0</v>
      </c>
      <c r="H46" s="10" t="s">
        <v>0</v>
      </c>
      <c r="I46" s="7" t="s">
        <v>165</v>
      </c>
      <c r="J46" s="5" t="s">
        <v>0</v>
      </c>
      <c r="K46" s="6">
        <f>SUM(G46:G46)</f>
        <v>0</v>
      </c>
    </row>
    <row r="47" spans="1:11" ht="12.75">
      <c r="A47" s="7" t="s">
        <v>166</v>
      </c>
      <c r="B47" s="7" t="s">
        <v>167</v>
      </c>
      <c r="C47" s="5" t="s">
        <v>168</v>
      </c>
      <c r="D47" s="5" t="s">
        <v>35</v>
      </c>
      <c r="E47" s="6">
        <v>100</v>
      </c>
      <c r="F47" s="8">
        <v>0</v>
      </c>
      <c r="G47" s="6">
        <f>ROUND(SUM(E47*F47),2)</f>
        <v>0</v>
      </c>
      <c r="H47" s="10" t="s">
        <v>0</v>
      </c>
      <c r="I47" s="7" t="s">
        <v>169</v>
      </c>
      <c r="J47" s="5" t="s">
        <v>0</v>
      </c>
      <c r="K47" s="6">
        <f>SUM(G47:G47)</f>
        <v>0</v>
      </c>
    </row>
    <row r="48" spans="1:11" ht="12.75">
      <c r="A48" s="7" t="s">
        <v>170</v>
      </c>
      <c r="B48" s="7" t="s">
        <v>171</v>
      </c>
      <c r="C48" s="5" t="s">
        <v>172</v>
      </c>
      <c r="D48" s="5" t="s">
        <v>35</v>
      </c>
      <c r="E48" s="6">
        <v>100</v>
      </c>
      <c r="F48" s="8">
        <v>0</v>
      </c>
      <c r="G48" s="6">
        <f>ROUND(SUM(E48*F48),2)</f>
        <v>0</v>
      </c>
      <c r="H48" s="10" t="s">
        <v>0</v>
      </c>
      <c r="I48" s="7" t="s">
        <v>173</v>
      </c>
      <c r="J48" s="5" t="s">
        <v>0</v>
      </c>
      <c r="K48" s="6">
        <f>SUM(G48:G48)</f>
        <v>0</v>
      </c>
    </row>
    <row r="49" spans="1:11" ht="12.75">
      <c r="A49" s="7" t="s">
        <v>174</v>
      </c>
      <c r="B49" s="7" t="s">
        <v>175</v>
      </c>
      <c r="C49" s="5" t="s">
        <v>176</v>
      </c>
      <c r="D49" s="5" t="s">
        <v>35</v>
      </c>
      <c r="E49" s="6">
        <v>100</v>
      </c>
      <c r="F49" s="8">
        <v>0</v>
      </c>
      <c r="G49" s="6">
        <f>ROUND(SUM(E49*F49),2)</f>
        <v>0</v>
      </c>
      <c r="H49" s="10" t="s">
        <v>0</v>
      </c>
      <c r="I49" s="7" t="s">
        <v>177</v>
      </c>
      <c r="J49" s="5" t="s">
        <v>0</v>
      </c>
      <c r="K49" s="6">
        <f>SUM(G49:G49)</f>
        <v>0</v>
      </c>
    </row>
    <row r="50" spans="1:11" ht="12.75">
      <c r="A50" s="7" t="s">
        <v>178</v>
      </c>
      <c r="B50" s="7" t="s">
        <v>179</v>
      </c>
      <c r="C50" s="5" t="s">
        <v>180</v>
      </c>
      <c r="D50" s="5" t="s">
        <v>35</v>
      </c>
      <c r="E50" s="6">
        <v>50</v>
      </c>
      <c r="F50" s="8">
        <v>0</v>
      </c>
      <c r="G50" s="6">
        <f>ROUND(SUM(E50*F50),2)</f>
        <v>0</v>
      </c>
      <c r="H50" s="10" t="s">
        <v>0</v>
      </c>
      <c r="I50" s="7" t="s">
        <v>181</v>
      </c>
      <c r="J50" s="5" t="s">
        <v>0</v>
      </c>
      <c r="K50" s="6">
        <f>SUM(G50:G50)</f>
        <v>0</v>
      </c>
    </row>
    <row r="51" spans="1:11" ht="12.75">
      <c r="A51" s="7" t="s">
        <v>182</v>
      </c>
      <c r="B51" s="7" t="s">
        <v>183</v>
      </c>
      <c r="C51" s="5" t="s">
        <v>184</v>
      </c>
      <c r="D51" s="5" t="s">
        <v>35</v>
      </c>
      <c r="E51" s="6">
        <v>50</v>
      </c>
      <c r="F51" s="8">
        <v>0</v>
      </c>
      <c r="G51" s="6">
        <f>ROUND(SUM(E51*F51),2)</f>
        <v>0</v>
      </c>
      <c r="H51" s="10" t="s">
        <v>0</v>
      </c>
      <c r="I51" s="7" t="s">
        <v>185</v>
      </c>
      <c r="J51" s="5" t="s">
        <v>0</v>
      </c>
      <c r="K51" s="6">
        <f>SUM(G51:G51)</f>
        <v>0</v>
      </c>
    </row>
    <row r="52" spans="1:11" ht="12.75">
      <c r="A52" s="7" t="s">
        <v>186</v>
      </c>
      <c r="B52" s="7" t="s">
        <v>187</v>
      </c>
      <c r="C52" s="5" t="s">
        <v>188</v>
      </c>
      <c r="D52" s="5" t="s">
        <v>35</v>
      </c>
      <c r="E52" s="6">
        <v>50</v>
      </c>
      <c r="F52" s="8">
        <v>0</v>
      </c>
      <c r="G52" s="6">
        <f>ROUND(SUM(E52*F52),2)</f>
        <v>0</v>
      </c>
      <c r="H52" s="10" t="s">
        <v>0</v>
      </c>
      <c r="I52" s="7" t="s">
        <v>189</v>
      </c>
      <c r="J52" s="5" t="s">
        <v>0</v>
      </c>
      <c r="K52" s="6">
        <f>SUM(G52:G52)</f>
        <v>0</v>
      </c>
    </row>
    <row r="53" spans="1:11" ht="12.75">
      <c r="A53" s="7" t="s">
        <v>190</v>
      </c>
      <c r="B53" s="7" t="s">
        <v>191</v>
      </c>
      <c r="C53" s="5" t="s">
        <v>192</v>
      </c>
      <c r="D53" s="5" t="s">
        <v>35</v>
      </c>
      <c r="E53" s="6">
        <v>20</v>
      </c>
      <c r="F53" s="8">
        <v>0</v>
      </c>
      <c r="G53" s="6">
        <f>ROUND(SUM(E53*F53),2)</f>
        <v>0</v>
      </c>
      <c r="H53" s="10" t="s">
        <v>0</v>
      </c>
      <c r="I53" s="7" t="s">
        <v>193</v>
      </c>
      <c r="J53" s="5" t="s">
        <v>0</v>
      </c>
      <c r="K53" s="6">
        <f>SUM(G53:G53)</f>
        <v>0</v>
      </c>
    </row>
    <row r="54" spans="1:11" ht="12.75">
      <c r="A54" s="7" t="s">
        <v>194</v>
      </c>
      <c r="B54" s="7" t="s">
        <v>195</v>
      </c>
      <c r="C54" s="5" t="s">
        <v>196</v>
      </c>
      <c r="D54" s="5" t="s">
        <v>35</v>
      </c>
      <c r="E54" s="6">
        <v>80</v>
      </c>
      <c r="F54" s="8">
        <v>0</v>
      </c>
      <c r="G54" s="6">
        <f>ROUND(SUM(E54*F54),2)</f>
        <v>0</v>
      </c>
      <c r="H54" s="10" t="s">
        <v>0</v>
      </c>
      <c r="I54" s="7" t="s">
        <v>197</v>
      </c>
      <c r="J54" s="5" t="s">
        <v>0</v>
      </c>
      <c r="K54" s="6">
        <f>SUM(G54:G54)</f>
        <v>0</v>
      </c>
    </row>
    <row r="55" spans="1:11" ht="12.75">
      <c r="A55" s="7" t="s">
        <v>198</v>
      </c>
      <c r="B55" s="7" t="s">
        <v>199</v>
      </c>
      <c r="C55" s="5" t="s">
        <v>200</v>
      </c>
      <c r="D55" s="5" t="s">
        <v>35</v>
      </c>
      <c r="E55" s="6">
        <v>40</v>
      </c>
      <c r="F55" s="8">
        <v>0</v>
      </c>
      <c r="G55" s="6">
        <f>ROUND(SUM(E55*F55),2)</f>
        <v>0</v>
      </c>
      <c r="H55" s="10" t="s">
        <v>0</v>
      </c>
      <c r="I55" s="7" t="s">
        <v>201</v>
      </c>
      <c r="J55" s="5" t="s">
        <v>0</v>
      </c>
      <c r="K55" s="6">
        <f>SUM(G55:G55)</f>
        <v>0</v>
      </c>
    </row>
    <row r="56" spans="1:11" ht="12.75">
      <c r="A56" s="7" t="s">
        <v>202</v>
      </c>
      <c r="B56" s="7" t="s">
        <v>203</v>
      </c>
      <c r="C56" s="5" t="s">
        <v>204</v>
      </c>
      <c r="D56" s="5" t="s">
        <v>35</v>
      </c>
      <c r="E56" s="6">
        <v>40</v>
      </c>
      <c r="F56" s="8">
        <v>0</v>
      </c>
      <c r="G56" s="6">
        <f>ROUND(SUM(E56*F56),2)</f>
        <v>0</v>
      </c>
      <c r="H56" s="10" t="s">
        <v>0</v>
      </c>
      <c r="I56" s="7" t="s">
        <v>205</v>
      </c>
      <c r="J56" s="5" t="s">
        <v>0</v>
      </c>
      <c r="K56" s="6">
        <f>SUM(G56:G56)</f>
        <v>0</v>
      </c>
    </row>
    <row r="57" spans="1:11" ht="12.75">
      <c r="A57" s="7" t="s">
        <v>206</v>
      </c>
      <c r="B57" s="7" t="s">
        <v>207</v>
      </c>
      <c r="C57" s="5" t="s">
        <v>208</v>
      </c>
      <c r="D57" s="5" t="s">
        <v>35</v>
      </c>
      <c r="E57" s="6">
        <v>30</v>
      </c>
      <c r="F57" s="8">
        <v>0</v>
      </c>
      <c r="G57" s="6">
        <f>ROUND(SUM(E57*F57),2)</f>
        <v>0</v>
      </c>
      <c r="H57" s="10" t="s">
        <v>0</v>
      </c>
      <c r="I57" s="7" t="s">
        <v>209</v>
      </c>
      <c r="J57" s="5" t="s">
        <v>0</v>
      </c>
      <c r="K57" s="6">
        <f>SUM(G57:G57)</f>
        <v>0</v>
      </c>
    </row>
    <row r="58" spans="1:11" ht="12.75">
      <c r="A58" s="7" t="s">
        <v>210</v>
      </c>
      <c r="B58" s="7" t="s">
        <v>211</v>
      </c>
      <c r="C58" s="5" t="s">
        <v>212</v>
      </c>
      <c r="D58" s="5" t="s">
        <v>35</v>
      </c>
      <c r="E58" s="6">
        <v>20</v>
      </c>
      <c r="F58" s="8">
        <v>0</v>
      </c>
      <c r="G58" s="6">
        <f>ROUND(SUM(E58*F58),2)</f>
        <v>0</v>
      </c>
      <c r="H58" s="10" t="s">
        <v>0</v>
      </c>
      <c r="I58" s="7" t="s">
        <v>213</v>
      </c>
      <c r="J58" s="5" t="s">
        <v>0</v>
      </c>
      <c r="K58" s="6">
        <f>SUM(G58:G58)</f>
        <v>0</v>
      </c>
    </row>
    <row r="59" spans="1:11" ht="12.75">
      <c r="A59" s="7" t="s">
        <v>214</v>
      </c>
      <c r="B59" s="7" t="s">
        <v>215</v>
      </c>
      <c r="C59" s="5" t="s">
        <v>216</v>
      </c>
      <c r="D59" s="5" t="s">
        <v>35</v>
      </c>
      <c r="E59" s="6">
        <v>5</v>
      </c>
      <c r="F59" s="8">
        <v>0</v>
      </c>
      <c r="G59" s="6">
        <f>ROUND(SUM(E59*F59),2)</f>
        <v>0</v>
      </c>
      <c r="H59" s="10" t="s">
        <v>0</v>
      </c>
      <c r="I59" s="7" t="s">
        <v>217</v>
      </c>
      <c r="J59" s="5" t="s">
        <v>0</v>
      </c>
      <c r="K59" s="6">
        <f>SUM(G59:G59)</f>
        <v>0</v>
      </c>
    </row>
    <row r="60" spans="1:11" ht="12.75">
      <c r="A60" s="7" t="s">
        <v>218</v>
      </c>
      <c r="B60" s="7" t="s">
        <v>219</v>
      </c>
      <c r="C60" s="5" t="s">
        <v>220</v>
      </c>
      <c r="D60" s="5" t="s">
        <v>35</v>
      </c>
      <c r="E60" s="6">
        <v>10</v>
      </c>
      <c r="F60" s="8">
        <v>0</v>
      </c>
      <c r="G60" s="6">
        <f>ROUND(SUM(E60*F60),2)</f>
        <v>0</v>
      </c>
      <c r="H60" s="10" t="s">
        <v>0</v>
      </c>
      <c r="I60" s="7" t="s">
        <v>221</v>
      </c>
      <c r="J60" s="5" t="s">
        <v>0</v>
      </c>
      <c r="K60" s="6">
        <f>SUM(G60:G60)</f>
        <v>0</v>
      </c>
    </row>
    <row r="61" spans="1:11" ht="12.75">
      <c r="A61" s="7" t="s">
        <v>222</v>
      </c>
      <c r="B61" s="7" t="s">
        <v>223</v>
      </c>
      <c r="C61" s="5" t="s">
        <v>224</v>
      </c>
      <c r="D61" s="5" t="s">
        <v>35</v>
      </c>
      <c r="E61" s="6">
        <v>15</v>
      </c>
      <c r="F61" s="8">
        <v>0</v>
      </c>
      <c r="G61" s="6">
        <f>ROUND(SUM(E61*F61),2)</f>
        <v>0</v>
      </c>
      <c r="H61" s="10" t="s">
        <v>0</v>
      </c>
      <c r="I61" s="7" t="s">
        <v>225</v>
      </c>
      <c r="J61" s="5" t="s">
        <v>0</v>
      </c>
      <c r="K61" s="6">
        <f>SUM(G61:G61)</f>
        <v>0</v>
      </c>
    </row>
    <row r="62" spans="1:11" ht="12.75">
      <c r="A62" s="7" t="s">
        <v>226</v>
      </c>
      <c r="B62" s="7" t="s">
        <v>227</v>
      </c>
      <c r="C62" s="5" t="s">
        <v>228</v>
      </c>
      <c r="D62" s="5" t="s">
        <v>35</v>
      </c>
      <c r="E62" s="6">
        <v>10</v>
      </c>
      <c r="F62" s="8">
        <v>0</v>
      </c>
      <c r="G62" s="6">
        <f>ROUND(SUM(E62*F62),2)</f>
        <v>0</v>
      </c>
      <c r="H62" s="10" t="s">
        <v>0</v>
      </c>
      <c r="I62" s="7" t="s">
        <v>229</v>
      </c>
      <c r="J62" s="5" t="s">
        <v>0</v>
      </c>
      <c r="K62" s="6">
        <f>SUM(G62:G62)</f>
        <v>0</v>
      </c>
    </row>
    <row r="63" spans="1:11" ht="12.75">
      <c r="A63" s="7" t="s">
        <v>230</v>
      </c>
      <c r="B63" s="7" t="s">
        <v>231</v>
      </c>
      <c r="C63" s="5" t="s">
        <v>232</v>
      </c>
      <c r="D63" s="5" t="s">
        <v>35</v>
      </c>
      <c r="E63" s="6">
        <v>100</v>
      </c>
      <c r="F63" s="8">
        <v>0</v>
      </c>
      <c r="G63" s="6">
        <f>ROUND(SUM(E63*F63),2)</f>
        <v>0</v>
      </c>
      <c r="H63" s="10" t="s">
        <v>0</v>
      </c>
      <c r="I63" s="7" t="s">
        <v>233</v>
      </c>
      <c r="J63" s="5" t="s">
        <v>0</v>
      </c>
      <c r="K63" s="6">
        <f>SUM(G63:G63)</f>
        <v>0</v>
      </c>
    </row>
    <row r="64" spans="1:11" ht="12.75">
      <c r="A64" s="7" t="s">
        <v>234</v>
      </c>
      <c r="B64" s="7" t="s">
        <v>235</v>
      </c>
      <c r="C64" s="5" t="s">
        <v>236</v>
      </c>
      <c r="D64" s="5" t="s">
        <v>35</v>
      </c>
      <c r="E64" s="6">
        <v>40</v>
      </c>
      <c r="F64" s="8">
        <v>0</v>
      </c>
      <c r="G64" s="6">
        <f>ROUND(SUM(E64*F64),2)</f>
        <v>0</v>
      </c>
      <c r="H64" s="10" t="s">
        <v>0</v>
      </c>
      <c r="I64" s="7" t="s">
        <v>237</v>
      </c>
      <c r="J64" s="5" t="s">
        <v>0</v>
      </c>
      <c r="K64" s="6">
        <f>SUM(G64:G64)</f>
        <v>0</v>
      </c>
    </row>
    <row r="65" spans="1:11" ht="12.75">
      <c r="A65" s="7" t="s">
        <v>238</v>
      </c>
      <c r="B65" s="7" t="s">
        <v>239</v>
      </c>
      <c r="C65" s="5" t="s">
        <v>240</v>
      </c>
      <c r="D65" s="5" t="s">
        <v>241</v>
      </c>
      <c r="E65" s="6">
        <v>30</v>
      </c>
      <c r="F65" s="8">
        <v>0</v>
      </c>
      <c r="G65" s="6">
        <f>ROUND(SUM(E65*F65),2)</f>
        <v>0</v>
      </c>
      <c r="H65" s="10" t="s">
        <v>0</v>
      </c>
      <c r="I65" s="7" t="s">
        <v>242</v>
      </c>
      <c r="J65" s="5" t="s">
        <v>0</v>
      </c>
      <c r="K65" s="6">
        <f>SUM(G65:G65)</f>
        <v>0</v>
      </c>
    </row>
    <row r="66" spans="1:11" ht="12.75">
      <c r="A66" s="7" t="s">
        <v>243</v>
      </c>
      <c r="B66" s="7" t="s">
        <v>244</v>
      </c>
      <c r="C66" s="5" t="s">
        <v>245</v>
      </c>
      <c r="D66" s="5" t="s">
        <v>35</v>
      </c>
      <c r="E66" s="6">
        <v>40</v>
      </c>
      <c r="F66" s="8">
        <v>0</v>
      </c>
      <c r="G66" s="6">
        <f>ROUND(SUM(E66*F66),2)</f>
        <v>0</v>
      </c>
      <c r="H66" s="10" t="s">
        <v>0</v>
      </c>
      <c r="I66" s="7" t="s">
        <v>246</v>
      </c>
      <c r="J66" s="5" t="s">
        <v>0</v>
      </c>
      <c r="K66" s="6">
        <f>SUM(G66:G66)</f>
        <v>0</v>
      </c>
    </row>
    <row r="67" spans="1:11" ht="12.75">
      <c r="A67" s="7" t="s">
        <v>247</v>
      </c>
      <c r="B67" s="7" t="s">
        <v>248</v>
      </c>
      <c r="C67" s="5" t="s">
        <v>249</v>
      </c>
      <c r="D67" s="5" t="s">
        <v>35</v>
      </c>
      <c r="E67" s="6">
        <v>30</v>
      </c>
      <c r="F67" s="8">
        <v>0</v>
      </c>
      <c r="G67" s="6">
        <f>ROUND(SUM(E67*F67),2)</f>
        <v>0</v>
      </c>
      <c r="H67" s="10" t="s">
        <v>0</v>
      </c>
      <c r="I67" s="7" t="s">
        <v>250</v>
      </c>
      <c r="J67" s="5" t="s">
        <v>0</v>
      </c>
      <c r="K67" s="6">
        <f>SUM(G67:G67)</f>
        <v>0</v>
      </c>
    </row>
    <row r="68" spans="1:11" ht="12.75">
      <c r="A68" s="7" t="s">
        <v>251</v>
      </c>
      <c r="B68" s="7" t="s">
        <v>252</v>
      </c>
      <c r="C68" s="5" t="s">
        <v>253</v>
      </c>
      <c r="D68" s="5" t="s">
        <v>35</v>
      </c>
      <c r="E68" s="6">
        <v>10</v>
      </c>
      <c r="F68" s="8">
        <v>0</v>
      </c>
      <c r="G68" s="6">
        <f>ROUND(SUM(E68*F68),2)</f>
        <v>0</v>
      </c>
      <c r="H68" s="10" t="s">
        <v>0</v>
      </c>
      <c r="I68" s="7" t="s">
        <v>254</v>
      </c>
      <c r="J68" s="5" t="s">
        <v>0</v>
      </c>
      <c r="K68" s="6">
        <f>SUM(G68:G68)</f>
        <v>0</v>
      </c>
    </row>
    <row r="69" spans="1:11" ht="12.75">
      <c r="A69" s="7" t="s">
        <v>255</v>
      </c>
      <c r="B69" s="7" t="s">
        <v>256</v>
      </c>
      <c r="C69" s="5" t="s">
        <v>257</v>
      </c>
      <c r="D69" s="5" t="s">
        <v>35</v>
      </c>
      <c r="E69" s="6">
        <v>10</v>
      </c>
      <c r="F69" s="8">
        <v>0</v>
      </c>
      <c r="G69" s="6">
        <f>ROUND(SUM(E69*F69),2)</f>
        <v>0</v>
      </c>
      <c r="H69" s="10" t="s">
        <v>0</v>
      </c>
      <c r="I69" s="7" t="s">
        <v>258</v>
      </c>
      <c r="J69" s="5" t="s">
        <v>0</v>
      </c>
      <c r="K69" s="6">
        <f>SUM(G69:G69)</f>
        <v>0</v>
      </c>
    </row>
    <row r="70" spans="1:11" ht="12.75">
      <c r="A70" s="7" t="s">
        <v>259</v>
      </c>
      <c r="B70" s="7" t="s">
        <v>260</v>
      </c>
      <c r="C70" s="5" t="s">
        <v>261</v>
      </c>
      <c r="D70" s="5" t="s">
        <v>35</v>
      </c>
      <c r="E70" s="6">
        <v>5</v>
      </c>
      <c r="F70" s="8">
        <v>0</v>
      </c>
      <c r="G70" s="6">
        <f>ROUND(SUM(E70*F70),2)</f>
        <v>0</v>
      </c>
      <c r="H70" s="10" t="s">
        <v>0</v>
      </c>
      <c r="I70" s="7" t="s">
        <v>262</v>
      </c>
      <c r="J70" s="5" t="s">
        <v>0</v>
      </c>
      <c r="K70" s="6">
        <f>SUM(G70:G70)</f>
        <v>0</v>
      </c>
    </row>
    <row r="71" spans="1:11" ht="12.75">
      <c r="A71" s="7" t="s">
        <v>263</v>
      </c>
      <c r="B71" s="7" t="s">
        <v>264</v>
      </c>
      <c r="C71" s="5" t="s">
        <v>265</v>
      </c>
      <c r="D71" s="5" t="s">
        <v>35</v>
      </c>
      <c r="E71" s="6">
        <v>10</v>
      </c>
      <c r="F71" s="8">
        <v>0</v>
      </c>
      <c r="G71" s="6">
        <f>ROUND(SUM(E71*F71),2)</f>
        <v>0</v>
      </c>
      <c r="H71" s="10" t="s">
        <v>0</v>
      </c>
      <c r="I71" s="7" t="s">
        <v>266</v>
      </c>
      <c r="J71" s="5" t="s">
        <v>0</v>
      </c>
      <c r="K71" s="6">
        <f>SUM(G71:G71)</f>
        <v>0</v>
      </c>
    </row>
    <row r="72" spans="1:11" ht="12.75">
      <c r="A72" s="7" t="s">
        <v>267</v>
      </c>
      <c r="B72" s="7" t="s">
        <v>268</v>
      </c>
      <c r="C72" s="5" t="s">
        <v>269</v>
      </c>
      <c r="D72" s="5" t="s">
        <v>35</v>
      </c>
      <c r="E72" s="6">
        <v>10</v>
      </c>
      <c r="F72" s="8">
        <v>0</v>
      </c>
      <c r="G72" s="6">
        <f>ROUND(SUM(E72*F72),2)</f>
        <v>0</v>
      </c>
      <c r="H72" s="10" t="s">
        <v>0</v>
      </c>
      <c r="I72" s="7" t="s">
        <v>270</v>
      </c>
      <c r="J72" s="5" t="s">
        <v>0</v>
      </c>
      <c r="K72" s="6">
        <f>SUM(G72:G72)</f>
        <v>0</v>
      </c>
    </row>
    <row r="73" spans="1:11" ht="12.75">
      <c r="A73" s="7" t="s">
        <v>271</v>
      </c>
      <c r="B73" s="7" t="s">
        <v>272</v>
      </c>
      <c r="C73" s="5" t="s">
        <v>273</v>
      </c>
      <c r="D73" s="5" t="s">
        <v>35</v>
      </c>
      <c r="E73" s="6">
        <v>10</v>
      </c>
      <c r="F73" s="8">
        <v>0</v>
      </c>
      <c r="G73" s="6">
        <f>ROUND(SUM(E73*F73),2)</f>
        <v>0</v>
      </c>
      <c r="H73" s="10" t="s">
        <v>0</v>
      </c>
      <c r="I73" s="7" t="s">
        <v>274</v>
      </c>
      <c r="J73" s="5" t="s">
        <v>0</v>
      </c>
      <c r="K73" s="6">
        <f>SUM(G73:G73)</f>
        <v>0</v>
      </c>
    </row>
    <row r="74" spans="1:11" ht="12.75">
      <c r="A74" s="7" t="s">
        <v>275</v>
      </c>
      <c r="B74" s="7" t="s">
        <v>276</v>
      </c>
      <c r="C74" s="5" t="s">
        <v>277</v>
      </c>
      <c r="D74" s="5" t="s">
        <v>35</v>
      </c>
      <c r="E74" s="6">
        <v>100</v>
      </c>
      <c r="F74" s="8">
        <v>0</v>
      </c>
      <c r="G74" s="6">
        <f>ROUND(SUM(E74*F74),2)</f>
        <v>0</v>
      </c>
      <c r="H74" s="10" t="s">
        <v>0</v>
      </c>
      <c r="I74" s="7" t="s">
        <v>278</v>
      </c>
      <c r="J74" s="5" t="s">
        <v>0</v>
      </c>
      <c r="K74" s="6">
        <f>SUM(G74:G74)</f>
        <v>0</v>
      </c>
    </row>
    <row r="75" spans="1:11" ht="12.75">
      <c r="A75" s="7" t="s">
        <v>279</v>
      </c>
      <c r="B75" s="7" t="s">
        <v>280</v>
      </c>
      <c r="C75" s="5" t="s">
        <v>281</v>
      </c>
      <c r="D75" s="5" t="s">
        <v>35</v>
      </c>
      <c r="E75" s="6">
        <v>30</v>
      </c>
      <c r="F75" s="8">
        <v>0</v>
      </c>
      <c r="G75" s="6">
        <f>ROUND(SUM(E75*F75),2)</f>
        <v>0</v>
      </c>
      <c r="H75" s="10" t="s">
        <v>0</v>
      </c>
      <c r="I75" s="7" t="s">
        <v>282</v>
      </c>
      <c r="J75" s="5" t="s">
        <v>0</v>
      </c>
      <c r="K75" s="6">
        <f>SUM(G75:G75)</f>
        <v>0</v>
      </c>
    </row>
    <row r="76" spans="1:11" ht="12.75">
      <c r="A76" s="7" t="s">
        <v>283</v>
      </c>
      <c r="B76" s="7" t="s">
        <v>284</v>
      </c>
      <c r="C76" s="5" t="s">
        <v>285</v>
      </c>
      <c r="D76" s="5" t="s">
        <v>35</v>
      </c>
      <c r="E76" s="6">
        <v>30</v>
      </c>
      <c r="F76" s="8">
        <v>0</v>
      </c>
      <c r="G76" s="6">
        <f>ROUND(SUM(E76*F76),2)</f>
        <v>0</v>
      </c>
      <c r="H76" s="10" t="s">
        <v>0</v>
      </c>
      <c r="I76" s="7" t="s">
        <v>286</v>
      </c>
      <c r="J76" s="5" t="s">
        <v>0</v>
      </c>
      <c r="K76" s="6">
        <f>SUM(G76:G76)</f>
        <v>0</v>
      </c>
    </row>
    <row r="77" spans="1:11" ht="12.75">
      <c r="A77" s="7" t="s">
        <v>287</v>
      </c>
      <c r="B77" s="7" t="s">
        <v>288</v>
      </c>
      <c r="C77" s="5" t="s">
        <v>289</v>
      </c>
      <c r="D77" s="5" t="s">
        <v>35</v>
      </c>
      <c r="E77" s="6">
        <v>15</v>
      </c>
      <c r="F77" s="8">
        <v>0</v>
      </c>
      <c r="G77" s="6">
        <f>ROUND(SUM(E77*F77),2)</f>
        <v>0</v>
      </c>
      <c r="H77" s="10" t="s">
        <v>0</v>
      </c>
      <c r="I77" s="7" t="s">
        <v>290</v>
      </c>
      <c r="J77" s="5" t="s">
        <v>0</v>
      </c>
      <c r="K77" s="6">
        <f>SUM(G77:G77)</f>
        <v>0</v>
      </c>
    </row>
    <row r="78" spans="1:11" ht="12.75">
      <c r="A78" s="7" t="s">
        <v>291</v>
      </c>
      <c r="B78" s="7" t="s">
        <v>292</v>
      </c>
      <c r="C78" s="5" t="s">
        <v>293</v>
      </c>
      <c r="D78" s="5" t="s">
        <v>35</v>
      </c>
      <c r="E78" s="6">
        <v>50</v>
      </c>
      <c r="F78" s="8">
        <v>0</v>
      </c>
      <c r="G78" s="6">
        <f>ROUND(SUM(E78*F78),2)</f>
        <v>0</v>
      </c>
      <c r="H78" s="10" t="s">
        <v>0</v>
      </c>
      <c r="I78" s="7" t="s">
        <v>294</v>
      </c>
      <c r="J78" s="5" t="s">
        <v>0</v>
      </c>
      <c r="K78" s="6">
        <f>SUM(G78:G78)</f>
        <v>0</v>
      </c>
    </row>
    <row r="79" spans="1:11" ht="12.75">
      <c r="A79" s="7" t="s">
        <v>295</v>
      </c>
      <c r="B79" s="7" t="s">
        <v>296</v>
      </c>
      <c r="C79" s="5" t="s">
        <v>297</v>
      </c>
      <c r="D79" s="5" t="s">
        <v>35</v>
      </c>
      <c r="E79" s="6">
        <v>5</v>
      </c>
      <c r="F79" s="8">
        <v>0</v>
      </c>
      <c r="G79" s="6">
        <f>ROUND(SUM(E79*F79),2)</f>
        <v>0</v>
      </c>
      <c r="H79" s="10" t="s">
        <v>0</v>
      </c>
      <c r="I79" s="7" t="s">
        <v>298</v>
      </c>
      <c r="J79" s="5" t="s">
        <v>0</v>
      </c>
      <c r="K79" s="6">
        <f>SUM(G79:G79)</f>
        <v>0</v>
      </c>
    </row>
    <row r="80" spans="1:11" ht="12.75">
      <c r="A80" s="7" t="s">
        <v>299</v>
      </c>
      <c r="B80" s="7" t="s">
        <v>300</v>
      </c>
      <c r="C80" s="5" t="s">
        <v>301</v>
      </c>
      <c r="D80" s="5" t="s">
        <v>35</v>
      </c>
      <c r="E80" s="6">
        <v>5</v>
      </c>
      <c r="F80" s="8">
        <v>0</v>
      </c>
      <c r="G80" s="6">
        <f>ROUND(SUM(E80*F80),2)</f>
        <v>0</v>
      </c>
      <c r="H80" s="10" t="s">
        <v>0</v>
      </c>
      <c r="I80" s="7" t="s">
        <v>302</v>
      </c>
      <c r="J80" s="5" t="s">
        <v>0</v>
      </c>
      <c r="K80" s="6">
        <f>SUM(G80:G80)</f>
        <v>0</v>
      </c>
    </row>
    <row r="81" spans="1:11" ht="12.75">
      <c r="A81" s="7" t="s">
        <v>303</v>
      </c>
      <c r="B81" s="7" t="s">
        <v>304</v>
      </c>
      <c r="C81" s="5" t="s">
        <v>305</v>
      </c>
      <c r="D81" s="5" t="s">
        <v>35</v>
      </c>
      <c r="E81" s="6">
        <v>5</v>
      </c>
      <c r="F81" s="8">
        <v>0</v>
      </c>
      <c r="G81" s="6">
        <f>ROUND(SUM(E81*F81),2)</f>
        <v>0</v>
      </c>
      <c r="H81" s="10" t="s">
        <v>0</v>
      </c>
      <c r="I81" s="7" t="s">
        <v>306</v>
      </c>
      <c r="J81" s="5" t="s">
        <v>0</v>
      </c>
      <c r="K81" s="6">
        <f>SUM(G81:G81)</f>
        <v>0</v>
      </c>
    </row>
    <row r="82" spans="1:11" ht="12.75">
      <c r="A82" s="7" t="s">
        <v>307</v>
      </c>
      <c r="B82" s="7" t="s">
        <v>308</v>
      </c>
      <c r="C82" s="5" t="s">
        <v>309</v>
      </c>
      <c r="D82" s="5" t="s">
        <v>35</v>
      </c>
      <c r="E82" s="6">
        <v>5</v>
      </c>
      <c r="F82" s="8">
        <v>0</v>
      </c>
      <c r="G82" s="6">
        <f>ROUND(SUM(E82*F82),2)</f>
        <v>0</v>
      </c>
      <c r="H82" s="10" t="s">
        <v>0</v>
      </c>
      <c r="I82" s="7" t="s">
        <v>310</v>
      </c>
      <c r="J82" s="5" t="s">
        <v>0</v>
      </c>
      <c r="K82" s="6">
        <f>SUM(G82:G82)</f>
        <v>0</v>
      </c>
    </row>
    <row r="83" spans="1:11" ht="12.75">
      <c r="A83" s="7" t="s">
        <v>311</v>
      </c>
      <c r="B83" s="7" t="s">
        <v>312</v>
      </c>
      <c r="C83" s="5" t="s">
        <v>313</v>
      </c>
      <c r="D83" s="5" t="s">
        <v>35</v>
      </c>
      <c r="E83" s="6">
        <v>30</v>
      </c>
      <c r="F83" s="8">
        <v>0</v>
      </c>
      <c r="G83" s="6">
        <f>ROUND(SUM(E83*F83),2)</f>
        <v>0</v>
      </c>
      <c r="H83" s="10" t="s">
        <v>0</v>
      </c>
      <c r="I83" s="7" t="s">
        <v>314</v>
      </c>
      <c r="J83" s="5" t="s">
        <v>0</v>
      </c>
      <c r="K83" s="6">
        <f>SUM(G83:G83)</f>
        <v>0</v>
      </c>
    </row>
    <row r="84" spans="1:11" ht="12.75">
      <c r="A84" s="7" t="s">
        <v>315</v>
      </c>
      <c r="B84" s="7" t="s">
        <v>316</v>
      </c>
      <c r="C84" s="5" t="s">
        <v>317</v>
      </c>
      <c r="D84" s="5" t="s">
        <v>35</v>
      </c>
      <c r="E84" s="6">
        <v>30</v>
      </c>
      <c r="F84" s="8">
        <v>0</v>
      </c>
      <c r="G84" s="6">
        <f>ROUND(SUM(E84*F84),2)</f>
        <v>0</v>
      </c>
      <c r="H84" s="10" t="s">
        <v>0</v>
      </c>
      <c r="I84" s="7" t="s">
        <v>318</v>
      </c>
      <c r="J84" s="5" t="s">
        <v>0</v>
      </c>
      <c r="K84" s="6">
        <f>SUM(G84:G84)</f>
        <v>0</v>
      </c>
    </row>
    <row r="85" spans="1:11" ht="12.75">
      <c r="A85" s="7" t="s">
        <v>319</v>
      </c>
      <c r="B85" s="7" t="s">
        <v>320</v>
      </c>
      <c r="C85" s="5" t="s">
        <v>321</v>
      </c>
      <c r="D85" s="5" t="s">
        <v>35</v>
      </c>
      <c r="E85" s="6">
        <v>35</v>
      </c>
      <c r="F85" s="8">
        <v>0</v>
      </c>
      <c r="G85" s="6">
        <f>ROUND(SUM(E85*F85),2)</f>
        <v>0</v>
      </c>
      <c r="H85" s="10" t="s">
        <v>0</v>
      </c>
      <c r="I85" s="7" t="s">
        <v>322</v>
      </c>
      <c r="J85" s="5" t="s">
        <v>0</v>
      </c>
      <c r="K85" s="6">
        <f>SUM(G85:G85)</f>
        <v>0</v>
      </c>
    </row>
    <row r="86" spans="1:11" ht="12.75">
      <c r="A86" s="7" t="s">
        <v>323</v>
      </c>
      <c r="B86" s="7" t="s">
        <v>324</v>
      </c>
      <c r="C86" s="5" t="s">
        <v>325</v>
      </c>
      <c r="D86" s="5" t="s">
        <v>35</v>
      </c>
      <c r="E86" s="6">
        <v>35</v>
      </c>
      <c r="F86" s="8">
        <v>0</v>
      </c>
      <c r="G86" s="6">
        <f>ROUND(SUM(E86*F86),2)</f>
        <v>0</v>
      </c>
      <c r="H86" s="10" t="s">
        <v>0</v>
      </c>
      <c r="I86" s="7" t="s">
        <v>326</v>
      </c>
      <c r="J86" s="5" t="s">
        <v>0</v>
      </c>
      <c r="K86" s="6">
        <f>SUM(G86:G86)</f>
        <v>0</v>
      </c>
    </row>
    <row r="87" spans="1:11" ht="12.75">
      <c r="A87" s="7" t="s">
        <v>327</v>
      </c>
      <c r="B87" s="7" t="s">
        <v>328</v>
      </c>
      <c r="C87" s="5" t="s">
        <v>329</v>
      </c>
      <c r="D87" s="5" t="s">
        <v>35</v>
      </c>
      <c r="E87" s="6">
        <v>35</v>
      </c>
      <c r="F87" s="8">
        <v>0</v>
      </c>
      <c r="G87" s="6">
        <f>ROUND(SUM(E87*F87),2)</f>
        <v>0</v>
      </c>
      <c r="H87" s="10" t="s">
        <v>0</v>
      </c>
      <c r="I87" s="7" t="s">
        <v>330</v>
      </c>
      <c r="J87" s="5" t="s">
        <v>0</v>
      </c>
      <c r="K87" s="6">
        <f>SUM(G87:G87)</f>
        <v>0</v>
      </c>
    </row>
    <row r="88" spans="1:11" ht="12.75">
      <c r="A88" s="7" t="s">
        <v>331</v>
      </c>
      <c r="B88" s="7" t="s">
        <v>332</v>
      </c>
      <c r="C88" s="5" t="s">
        <v>333</v>
      </c>
      <c r="D88" s="5" t="s">
        <v>35</v>
      </c>
      <c r="E88" s="6">
        <v>20</v>
      </c>
      <c r="F88" s="8">
        <v>0</v>
      </c>
      <c r="G88" s="6">
        <f>ROUND(SUM(E88*F88),2)</f>
        <v>0</v>
      </c>
      <c r="H88" s="10" t="s">
        <v>0</v>
      </c>
      <c r="I88" s="7" t="s">
        <v>334</v>
      </c>
      <c r="J88" s="5" t="s">
        <v>0</v>
      </c>
      <c r="K88" s="6">
        <f>SUM(G88:G88)</f>
        <v>0</v>
      </c>
    </row>
    <row r="89" spans="1:11" ht="12.75">
      <c r="A89" s="7" t="s">
        <v>335</v>
      </c>
      <c r="B89" s="7" t="s">
        <v>336</v>
      </c>
      <c r="C89" s="5" t="s">
        <v>337</v>
      </c>
      <c r="D89" s="5" t="s">
        <v>35</v>
      </c>
      <c r="E89" s="6">
        <v>30</v>
      </c>
      <c r="F89" s="8">
        <v>0</v>
      </c>
      <c r="G89" s="6">
        <f>ROUND(SUM(E89*F89),2)</f>
        <v>0</v>
      </c>
      <c r="H89" s="10" t="s">
        <v>0</v>
      </c>
      <c r="I89" s="7" t="s">
        <v>338</v>
      </c>
      <c r="J89" s="5" t="s">
        <v>0</v>
      </c>
      <c r="K89" s="6">
        <f>SUM(G89:G89)</f>
        <v>0</v>
      </c>
    </row>
    <row r="90" spans="1:11" ht="12.75">
      <c r="A90" s="7" t="s">
        <v>339</v>
      </c>
      <c r="B90" s="7" t="s">
        <v>340</v>
      </c>
      <c r="C90" s="5" t="s">
        <v>341</v>
      </c>
      <c r="D90" s="5" t="s">
        <v>35</v>
      </c>
      <c r="E90" s="6">
        <v>30</v>
      </c>
      <c r="F90" s="8">
        <v>0</v>
      </c>
      <c r="G90" s="6">
        <f>ROUND(SUM(E90*F90),2)</f>
        <v>0</v>
      </c>
      <c r="H90" s="10" t="s">
        <v>0</v>
      </c>
      <c r="I90" s="7" t="s">
        <v>342</v>
      </c>
      <c r="J90" s="5" t="s">
        <v>0</v>
      </c>
      <c r="K90" s="6">
        <f>SUM(G90:G90)</f>
        <v>0</v>
      </c>
    </row>
    <row r="91" spans="1:11" ht="12.75">
      <c r="A91" s="7" t="s">
        <v>343</v>
      </c>
      <c r="B91" s="7" t="s">
        <v>344</v>
      </c>
      <c r="C91" s="5" t="s">
        <v>345</v>
      </c>
      <c r="D91" s="5" t="s">
        <v>35</v>
      </c>
      <c r="E91" s="6">
        <v>40</v>
      </c>
      <c r="F91" s="8">
        <v>0</v>
      </c>
      <c r="G91" s="6">
        <f>ROUND(SUM(E91*F91),2)</f>
        <v>0</v>
      </c>
      <c r="H91" s="10" t="s">
        <v>0</v>
      </c>
      <c r="I91" s="7" t="s">
        <v>346</v>
      </c>
      <c r="J91" s="5" t="s">
        <v>0</v>
      </c>
      <c r="K91" s="6">
        <f>SUM(G91:G91)</f>
        <v>0</v>
      </c>
    </row>
    <row r="92" spans="1:11" ht="12.75">
      <c r="A92" s="7" t="s">
        <v>347</v>
      </c>
      <c r="B92" s="7" t="s">
        <v>348</v>
      </c>
      <c r="C92" s="5" t="s">
        <v>349</v>
      </c>
      <c r="D92" s="5" t="s">
        <v>35</v>
      </c>
      <c r="E92" s="6">
        <v>30</v>
      </c>
      <c r="F92" s="8">
        <v>0</v>
      </c>
      <c r="G92" s="6">
        <f>ROUND(SUM(E92*F92),2)</f>
        <v>0</v>
      </c>
      <c r="H92" s="10" t="s">
        <v>0</v>
      </c>
      <c r="I92" s="7" t="s">
        <v>350</v>
      </c>
      <c r="J92" s="5" t="s">
        <v>0</v>
      </c>
      <c r="K92" s="6">
        <f>SUM(G92:G92)</f>
        <v>0</v>
      </c>
    </row>
    <row r="93" spans="1:11" ht="12.75">
      <c r="A93" s="7" t="s">
        <v>351</v>
      </c>
      <c r="B93" s="7" t="s">
        <v>352</v>
      </c>
      <c r="C93" s="5" t="s">
        <v>353</v>
      </c>
      <c r="D93" s="5" t="s">
        <v>35</v>
      </c>
      <c r="E93" s="6">
        <v>30</v>
      </c>
      <c r="F93" s="8">
        <v>0</v>
      </c>
      <c r="G93" s="6">
        <f>ROUND(SUM(E93*F93),2)</f>
        <v>0</v>
      </c>
      <c r="H93" s="10" t="s">
        <v>0</v>
      </c>
      <c r="I93" s="7" t="s">
        <v>354</v>
      </c>
      <c r="J93" s="5" t="s">
        <v>0</v>
      </c>
      <c r="K93" s="6">
        <f>SUM(G93:G93)</f>
        <v>0</v>
      </c>
    </row>
    <row r="94" spans="1:11" ht="12.75">
      <c r="A94" s="7" t="s">
        <v>355</v>
      </c>
      <c r="B94" s="7" t="s">
        <v>356</v>
      </c>
      <c r="C94" s="5" t="s">
        <v>357</v>
      </c>
      <c r="D94" s="5" t="s">
        <v>35</v>
      </c>
      <c r="E94" s="6">
        <v>10</v>
      </c>
      <c r="F94" s="8">
        <v>0</v>
      </c>
      <c r="G94" s="6">
        <f>ROUND(SUM(E94*F94),2)</f>
        <v>0</v>
      </c>
      <c r="H94" s="10" t="s">
        <v>0</v>
      </c>
      <c r="I94" s="7" t="s">
        <v>358</v>
      </c>
      <c r="J94" s="5" t="s">
        <v>0</v>
      </c>
      <c r="K94" s="6">
        <f>SUM(G94:G94)</f>
        <v>0</v>
      </c>
    </row>
    <row r="95" spans="1:11" ht="12.75">
      <c r="A95" s="7" t="s">
        <v>359</v>
      </c>
      <c r="B95" s="7" t="s">
        <v>360</v>
      </c>
      <c r="C95" s="5" t="s">
        <v>361</v>
      </c>
      <c r="D95" s="5" t="s">
        <v>24</v>
      </c>
      <c r="E95" s="6">
        <v>50</v>
      </c>
      <c r="F95" s="8">
        <v>0</v>
      </c>
      <c r="G95" s="6">
        <f>ROUND(SUM(E95*F95),2)</f>
        <v>0</v>
      </c>
      <c r="H95" s="10" t="s">
        <v>0</v>
      </c>
      <c r="I95" s="7" t="s">
        <v>362</v>
      </c>
      <c r="J95" s="5" t="s">
        <v>0</v>
      </c>
      <c r="K95" s="6">
        <f>SUM(G95:G95)</f>
        <v>0</v>
      </c>
    </row>
    <row r="96" spans="1:11" ht="12.75">
      <c r="A96" s="7" t="s">
        <v>363</v>
      </c>
      <c r="B96" s="7" t="s">
        <v>364</v>
      </c>
      <c r="C96" s="5" t="s">
        <v>365</v>
      </c>
      <c r="D96" s="5" t="s">
        <v>366</v>
      </c>
      <c r="E96" s="6">
        <v>10</v>
      </c>
      <c r="F96" s="8">
        <v>0</v>
      </c>
      <c r="G96" s="6">
        <f>ROUND(SUM(E96*F96),2)</f>
        <v>0</v>
      </c>
      <c r="H96" s="10" t="s">
        <v>0</v>
      </c>
      <c r="I96" s="7" t="s">
        <v>367</v>
      </c>
      <c r="J96" s="5" t="s">
        <v>0</v>
      </c>
      <c r="K96" s="6">
        <f>SUM(G96:G96)</f>
        <v>0</v>
      </c>
    </row>
    <row r="97" spans="1:11" ht="12.75">
      <c r="A97" s="7" t="s">
        <v>368</v>
      </c>
      <c r="B97" s="7" t="s">
        <v>369</v>
      </c>
      <c r="C97" s="5" t="s">
        <v>370</v>
      </c>
      <c r="D97" s="5" t="s">
        <v>366</v>
      </c>
      <c r="E97" s="6">
        <v>10</v>
      </c>
      <c r="F97" s="8">
        <v>0</v>
      </c>
      <c r="G97" s="6">
        <f>ROUND(SUM(E97*F97),2)</f>
        <v>0</v>
      </c>
      <c r="H97" s="10" t="s">
        <v>0</v>
      </c>
      <c r="I97" s="7" t="s">
        <v>371</v>
      </c>
      <c r="J97" s="5" t="s">
        <v>0</v>
      </c>
      <c r="K97" s="6">
        <f>SUM(G97:G97)</f>
        <v>0</v>
      </c>
    </row>
    <row r="98" spans="1:11" ht="12.75">
      <c r="A98" s="7" t="s">
        <v>372</v>
      </c>
      <c r="B98" s="7" t="s">
        <v>373</v>
      </c>
      <c r="C98" s="5" t="s">
        <v>374</v>
      </c>
      <c r="D98" s="5" t="s">
        <v>366</v>
      </c>
      <c r="E98" s="6">
        <v>10</v>
      </c>
      <c r="F98" s="8">
        <v>0</v>
      </c>
      <c r="G98" s="6">
        <f>ROUND(SUM(E98*F98),2)</f>
        <v>0</v>
      </c>
      <c r="H98" s="10" t="s">
        <v>0</v>
      </c>
      <c r="I98" s="7" t="s">
        <v>375</v>
      </c>
      <c r="J98" s="5" t="s">
        <v>0</v>
      </c>
      <c r="K98" s="6">
        <f>SUM(G98:G98)</f>
        <v>0</v>
      </c>
    </row>
    <row r="99" spans="1:11" ht="12.75">
      <c r="A99" s="7" t="s">
        <v>376</v>
      </c>
      <c r="B99" s="7" t="s">
        <v>377</v>
      </c>
      <c r="C99" s="5" t="s">
        <v>378</v>
      </c>
      <c r="D99" s="5" t="s">
        <v>35</v>
      </c>
      <c r="E99" s="6">
        <v>30</v>
      </c>
      <c r="F99" s="8">
        <v>0</v>
      </c>
      <c r="G99" s="6">
        <f>ROUND(SUM(E99*F99),2)</f>
        <v>0</v>
      </c>
      <c r="H99" s="10" t="s">
        <v>0</v>
      </c>
      <c r="I99" s="7" t="s">
        <v>379</v>
      </c>
      <c r="J99" s="5" t="s">
        <v>0</v>
      </c>
      <c r="K99" s="6">
        <f>SUM(G99:G99)</f>
        <v>0</v>
      </c>
    </row>
    <row r="100" spans="1:11" ht="12.75">
      <c r="A100" s="7" t="s">
        <v>380</v>
      </c>
      <c r="B100" s="7" t="s">
        <v>381</v>
      </c>
      <c r="C100" s="5" t="s">
        <v>382</v>
      </c>
      <c r="D100" s="5" t="s">
        <v>35</v>
      </c>
      <c r="E100" s="6">
        <v>30</v>
      </c>
      <c r="F100" s="8">
        <v>0</v>
      </c>
      <c r="G100" s="6">
        <f>ROUND(SUM(E100*F100),2)</f>
        <v>0</v>
      </c>
      <c r="H100" s="10" t="s">
        <v>0</v>
      </c>
      <c r="I100" s="7" t="s">
        <v>383</v>
      </c>
      <c r="J100" s="5" t="s">
        <v>0</v>
      </c>
      <c r="K100" s="6">
        <f>SUM(G100:G100)</f>
        <v>0</v>
      </c>
    </row>
    <row r="101" spans="1:11" ht="12.75">
      <c r="A101" s="7" t="s">
        <v>384</v>
      </c>
      <c r="B101" s="7" t="s">
        <v>385</v>
      </c>
      <c r="C101" s="5" t="s">
        <v>386</v>
      </c>
      <c r="D101" s="5" t="s">
        <v>387</v>
      </c>
      <c r="E101" s="6">
        <v>40</v>
      </c>
      <c r="F101" s="8">
        <v>0</v>
      </c>
      <c r="G101" s="6">
        <f>ROUND(SUM(E101*F101),2)</f>
        <v>0</v>
      </c>
      <c r="H101" s="10" t="s">
        <v>0</v>
      </c>
      <c r="I101" s="7" t="s">
        <v>388</v>
      </c>
      <c r="J101" s="5" t="s">
        <v>0</v>
      </c>
      <c r="K101" s="6">
        <f>SUM(G101:G101)</f>
        <v>0</v>
      </c>
    </row>
    <row r="102" spans="1:11" ht="12.75">
      <c r="A102" s="7" t="s">
        <v>389</v>
      </c>
      <c r="B102" s="7" t="s">
        <v>390</v>
      </c>
      <c r="C102" s="5" t="s">
        <v>391</v>
      </c>
      <c r="D102" s="5" t="s">
        <v>366</v>
      </c>
      <c r="E102" s="6">
        <v>10</v>
      </c>
      <c r="F102" s="8">
        <v>0</v>
      </c>
      <c r="G102" s="6">
        <f>ROUND(SUM(E102*F102),2)</f>
        <v>0</v>
      </c>
      <c r="H102" s="10" t="s">
        <v>0</v>
      </c>
      <c r="I102" s="7" t="s">
        <v>392</v>
      </c>
      <c r="J102" s="5" t="s">
        <v>0</v>
      </c>
      <c r="K102" s="6">
        <f>SUM(G102:G102)</f>
        <v>0</v>
      </c>
    </row>
    <row r="103" spans="1:11" ht="12.75">
      <c r="A103" s="7" t="s">
        <v>393</v>
      </c>
      <c r="B103" s="7" t="s">
        <v>394</v>
      </c>
      <c r="C103" s="5" t="s">
        <v>395</v>
      </c>
      <c r="D103" s="5" t="s">
        <v>35</v>
      </c>
      <c r="E103" s="6">
        <v>70</v>
      </c>
      <c r="F103" s="8">
        <v>0</v>
      </c>
      <c r="G103" s="6">
        <f>ROUND(SUM(E103*F103),2)</f>
        <v>0</v>
      </c>
      <c r="H103" s="10" t="s">
        <v>0</v>
      </c>
      <c r="I103" s="7" t="s">
        <v>396</v>
      </c>
      <c r="J103" s="5" t="s">
        <v>0</v>
      </c>
      <c r="K103" s="6">
        <f>SUM(G103:G103)</f>
        <v>0</v>
      </c>
    </row>
    <row r="104" spans="1:11" ht="12.75">
      <c r="A104" s="7" t="s">
        <v>397</v>
      </c>
      <c r="B104" s="7" t="s">
        <v>398</v>
      </c>
      <c r="C104" s="5" t="s">
        <v>399</v>
      </c>
      <c r="D104" s="5" t="s">
        <v>35</v>
      </c>
      <c r="E104" s="6">
        <v>40</v>
      </c>
      <c r="F104" s="8">
        <v>0</v>
      </c>
      <c r="G104" s="6">
        <f>ROUND(SUM(E104*F104),2)</f>
        <v>0</v>
      </c>
      <c r="H104" s="10" t="s">
        <v>0</v>
      </c>
      <c r="I104" s="7" t="s">
        <v>400</v>
      </c>
      <c r="J104" s="5" t="s">
        <v>0</v>
      </c>
      <c r="K104" s="6">
        <f>SUM(G104:G104)</f>
        <v>0</v>
      </c>
    </row>
    <row r="105" spans="1:11" ht="12.75">
      <c r="A105" s="7" t="s">
        <v>401</v>
      </c>
      <c r="B105" s="7" t="s">
        <v>402</v>
      </c>
      <c r="C105" s="5" t="s">
        <v>403</v>
      </c>
      <c r="D105" s="5" t="s">
        <v>35</v>
      </c>
      <c r="E105" s="6">
        <v>50</v>
      </c>
      <c r="F105" s="8">
        <v>0</v>
      </c>
      <c r="G105" s="6">
        <f>ROUND(SUM(E105*F105),2)</f>
        <v>0</v>
      </c>
      <c r="H105" s="10" t="s">
        <v>0</v>
      </c>
      <c r="I105" s="7" t="s">
        <v>404</v>
      </c>
      <c r="J105" s="5" t="s">
        <v>0</v>
      </c>
      <c r="K105" s="6">
        <f>SUM(G105:G105)</f>
        <v>0</v>
      </c>
    </row>
    <row r="106" spans="1:11" ht="12.75">
      <c r="A106" s="7" t="s">
        <v>405</v>
      </c>
      <c r="B106" s="7" t="s">
        <v>406</v>
      </c>
      <c r="C106" s="5" t="s">
        <v>407</v>
      </c>
      <c r="D106" s="5" t="s">
        <v>35</v>
      </c>
      <c r="E106" s="6">
        <v>40</v>
      </c>
      <c r="F106" s="8">
        <v>0</v>
      </c>
      <c r="G106" s="6">
        <f>ROUND(SUM(E106*F106),2)</f>
        <v>0</v>
      </c>
      <c r="H106" s="10" t="s">
        <v>0</v>
      </c>
      <c r="I106" s="7" t="s">
        <v>408</v>
      </c>
      <c r="J106" s="5" t="s">
        <v>0</v>
      </c>
      <c r="K106" s="6">
        <f>SUM(G106:G106)</f>
        <v>0</v>
      </c>
    </row>
    <row r="107" spans="1:11" ht="12.75">
      <c r="A107" s="7" t="s">
        <v>409</v>
      </c>
      <c r="B107" s="7" t="s">
        <v>410</v>
      </c>
      <c r="C107" s="5" t="s">
        <v>411</v>
      </c>
      <c r="D107" s="5" t="s">
        <v>35</v>
      </c>
      <c r="E107" s="6">
        <v>40</v>
      </c>
      <c r="F107" s="8">
        <v>0</v>
      </c>
      <c r="G107" s="6">
        <f>ROUND(SUM(E107*F107),2)</f>
        <v>0</v>
      </c>
      <c r="H107" s="10" t="s">
        <v>0</v>
      </c>
      <c r="I107" s="7" t="s">
        <v>412</v>
      </c>
      <c r="J107" s="5" t="s">
        <v>0</v>
      </c>
      <c r="K107" s="6">
        <f>SUM(G107:G107)</f>
        <v>0</v>
      </c>
    </row>
    <row r="108" spans="1:11" ht="12.75">
      <c r="A108" s="7" t="s">
        <v>413</v>
      </c>
      <c r="B108" s="7" t="s">
        <v>414</v>
      </c>
      <c r="C108" s="5" t="s">
        <v>415</v>
      </c>
      <c r="D108" s="5" t="s">
        <v>35</v>
      </c>
      <c r="E108" s="6">
        <v>50</v>
      </c>
      <c r="F108" s="8">
        <v>0</v>
      </c>
      <c r="G108" s="6">
        <f>ROUND(SUM(E108*F108),2)</f>
        <v>0</v>
      </c>
      <c r="H108" s="10" t="s">
        <v>0</v>
      </c>
      <c r="I108" s="7" t="s">
        <v>416</v>
      </c>
      <c r="J108" s="5" t="s">
        <v>0</v>
      </c>
      <c r="K108" s="6">
        <f>SUM(G108:G108)</f>
        <v>0</v>
      </c>
    </row>
    <row r="109" spans="1:11" ht="12.75">
      <c r="A109" s="7" t="s">
        <v>417</v>
      </c>
      <c r="B109" s="7" t="s">
        <v>418</v>
      </c>
      <c r="C109" s="5" t="s">
        <v>419</v>
      </c>
      <c r="D109" s="5" t="s">
        <v>35</v>
      </c>
      <c r="E109" s="6">
        <v>50</v>
      </c>
      <c r="F109" s="8">
        <v>0</v>
      </c>
      <c r="G109" s="6">
        <f>ROUND(SUM(E109*F109),2)</f>
        <v>0</v>
      </c>
      <c r="H109" s="10" t="s">
        <v>0</v>
      </c>
      <c r="I109" s="7" t="s">
        <v>420</v>
      </c>
      <c r="J109" s="5" t="s">
        <v>0</v>
      </c>
      <c r="K109" s="6">
        <f>SUM(G109:G109)</f>
        <v>0</v>
      </c>
    </row>
    <row r="111" spans="6:7" ht="12.75">
      <c r="F111" s="11" t="s">
        <v>421</v>
      </c>
      <c r="G111" s="6">
        <f>SUM(G9:G109)</f>
        <v>0</v>
      </c>
    </row>
    <row r="114" spans="2:4" ht="12.75">
      <c r="B114" s="12" t="s">
        <v>422</v>
      </c>
      <c r="D114" s="13" t="s">
        <v>423</v>
      </c>
    </row>
    <row r="116" ht="12.75">
      <c r="B116" s="14" t="s">
        <v>424</v>
      </c>
    </row>
    <row r="118" spans="2:3" ht="12.75">
      <c r="B118" s="15" t="s">
        <v>425</v>
      </c>
      <c r="C118" s="16" t="s">
        <v>0</v>
      </c>
    </row>
    <row r="119" spans="2:3" ht="12.75">
      <c r="B119" s="15" t="s">
        <v>426</v>
      </c>
      <c r="C119" s="16" t="s">
        <v>0</v>
      </c>
    </row>
    <row r="120" spans="2:3" ht="12.75">
      <c r="B120" s="15" t="s">
        <v>427</v>
      </c>
      <c r="C120" s="16" t="s">
        <v>0</v>
      </c>
    </row>
    <row r="121" spans="2:3" ht="12.75">
      <c r="B121" s="15" t="s">
        <v>428</v>
      </c>
      <c r="C121" s="16" t="s">
        <v>0</v>
      </c>
    </row>
    <row r="122" spans="2:3" ht="12.75">
      <c r="B122" s="15" t="s">
        <v>429</v>
      </c>
      <c r="C122" s="16" t="s">
        <v>0</v>
      </c>
    </row>
    <row r="123" ht="12.75">
      <c r="B123" s="17">
        <f>C118</f>
        <v>0</v>
      </c>
    </row>
    <row r="124" ht="12.75">
      <c r="B124" s="17">
        <f>C122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114:C114"/>
    <mergeCell ref="D114:K114"/>
    <mergeCell ref="B116:K116"/>
    <mergeCell ref="C118:K118"/>
    <mergeCell ref="C119:K119"/>
    <mergeCell ref="C120:K120"/>
    <mergeCell ref="C121:K121"/>
    <mergeCell ref="C122:K122"/>
    <mergeCell ref="B123:K123"/>
    <mergeCell ref="B124:K12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