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'Itens'!$A$1:$K$150</definedName>
  </definedNames>
  <calcPr fullCalcOnLoad="1"/>
</workbook>
</file>

<file path=xl/sharedStrings.xml><?xml version="1.0" encoding="utf-8"?>
<sst xmlns="http://schemas.openxmlformats.org/spreadsheetml/2006/main" count="861" uniqueCount="512">
  <si>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</si>
  <si>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</si>
  <si>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</si>
  <si>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</si>
  <si>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</si>
  <si>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</si>
  <si>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</si>
  <si>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</si>
  <si>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21/15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</si>
  <si>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</si>
  <si>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</si>
  <si>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</si>
  <si>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</si>
  <si>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</si>
  <si>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</si>
  <si>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</si>
  <si>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23/05/2018 08:00:00</t>
  </si>
  <si>
    <t xml:space="preserve">Objeto: </t>
  </si>
  <si>
    <t>AQUISIÇÃO DE UTENSILIOS DOMESTICOS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</si>
  <si>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</si>
  <si>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</si>
  <si>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</si>
  <si>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</si>
  <si>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</si>
  <si>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</si>
  <si>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</si>
  <si>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</si>
  <si>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</si>
  <si>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</si>
  <si>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</si>
  <si>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</si>
  <si>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17379</t>
  </si>
  <si>
    <t>0001</t>
  </si>
  <si>
    <t>ABRIDOR DE LATAS: EM INOX REFORÇADO, COM SPESSURA MÍNIMA DE 1,0 mm.</t>
  </si>
  <si>
    <t>UNID</t>
  </si>
  <si>
    <t>9799</t>
  </si>
  <si>
    <t>17380</t>
  </si>
  <si>
    <t>0002</t>
  </si>
  <si>
    <t>ACENDEDOR AUTOMATICO PARA FOGAO</t>
  </si>
  <si>
    <t>9800</t>
  </si>
  <si>
    <t>17405</t>
  </si>
  <si>
    <t>0003</t>
  </si>
  <si>
    <t>ASSADEIRA DE ALUMINIO - TAMANHO PEQUENO: DESIGN RETANGULAR COM TAMANHO (nº 4) COMPRIMENTO 41cm x LARGURA 29cm x ALTURA 5cm.</t>
  </si>
  <si>
    <t>9801</t>
  </si>
  <si>
    <t>17406</t>
  </si>
  <si>
    <t>0004</t>
  </si>
  <si>
    <t>ASSADEIRA DE ALUMÍNIO POLIDO (INDIVIDUAL): DESIGN RETANGULAR COM DIMENSÃO APROXIMADA DE COMPRIMENTO 20cm x LARGURA 10cm x ALTURA 5cm. ( TIPO PÃO INDIVIDUAL)</t>
  </si>
  <si>
    <t>9802</t>
  </si>
  <si>
    <t>13950</t>
  </si>
  <si>
    <t>0005</t>
  </si>
  <si>
    <t>ASSADEIRAS DE ALUMINIO. TAMANHO MÉDIO.: ALUMÍNIO POLIDO, TAMANHO MÉDIO. DESIGN RETANGULAR COM TAMANHO ( Nº. 6),  COMPRIMENTO 50 cm x LARGURA 35cm x ALTURA 7cm.</t>
  </si>
  <si>
    <t>9803</t>
  </si>
  <si>
    <t>17382</t>
  </si>
  <si>
    <t>0006</t>
  </si>
  <si>
    <t>AVENTAL PARA COZINHA (PIA): EM MAPA. COR CLARA,MEDIDA APROXIMADA DE 50 cm (largura ) x 70 cm (altura).</t>
  </si>
  <si>
    <t>9804</t>
  </si>
  <si>
    <t>17383</t>
  </si>
  <si>
    <t>0007</t>
  </si>
  <si>
    <t>BACIA DE PLÁSTICO RESISTENTE: VIRGEM, ATÓXICO, FABRICADA EM POLIPROPILENO, DESIGN REDONDO, TAMANHO PEQUENO, APROXIMADAMENTE 8 LITROS.</t>
  </si>
  <si>
    <t>9805</t>
  </si>
  <si>
    <t>17385</t>
  </si>
  <si>
    <t>0008</t>
  </si>
  <si>
    <t>BACIA DE PLÁSTICO RESISTENTE TAMANHO GRANDE: VIRGEM, ATÓXICA, FABRICADA EM POLIPROPILENO, DESIGN REDONDO, TAMANHO GRANDE, APROXIMADAMENTE 27 LITROS.</t>
  </si>
  <si>
    <t>9806</t>
  </si>
  <si>
    <t>17384</t>
  </si>
  <si>
    <t>0009</t>
  </si>
  <si>
    <t>BACIA DE PLÁSTICO RESISTENTE TAMANHO MÉDIO: RESISTENTE VIRGEM, ATÓXICO, FABRICADA EM POLIPROPILENO, DESIGN REDONDO, TAMANHO MÉDIO,APROXIMADAMENTE 17 LITROS.</t>
  </si>
  <si>
    <t>9807</t>
  </si>
  <si>
    <t>17386</t>
  </si>
  <si>
    <t>0010</t>
  </si>
  <si>
    <t>BACIA EM ALUMINIO: EM ALUMÍNIO POLIDO, TMANHO PEQUENO, CAPACIDADE APROXIMADA PARA 4 LITROS.</t>
  </si>
  <si>
    <t>9808</t>
  </si>
  <si>
    <t>18613</t>
  </si>
  <si>
    <t>0011</t>
  </si>
  <si>
    <t xml:space="preserve">BACIAS PLÁSTICAS TAMANHOS DIVERSOS: 1,2 LITROS
</t>
  </si>
  <si>
    <t>Unidade</t>
  </si>
  <si>
    <t>9809</t>
  </si>
  <si>
    <t>18619</t>
  </si>
  <si>
    <t>0012</t>
  </si>
  <si>
    <t xml:space="preserve">BACIAS PLÁSTICAS TAMANHOS DIVERSOS,: 4,5 LITROS
</t>
  </si>
  <si>
    <t>9810</t>
  </si>
  <si>
    <t>18617</t>
  </si>
  <si>
    <t>0013</t>
  </si>
  <si>
    <t xml:space="preserve">BACIAS PLÁSTICAS TAMANHOS DIVERSOS.: 2,5 LITROS
</t>
  </si>
  <si>
    <t>9811</t>
  </si>
  <si>
    <t>17391</t>
  </si>
  <si>
    <t>0014</t>
  </si>
  <si>
    <t>BALDE PLÁSTICO COM ALÇA, CAPACIDADE 30 LITROS</t>
  </si>
  <si>
    <t>9812</t>
  </si>
  <si>
    <t>18729</t>
  </si>
  <si>
    <t>0015</t>
  </si>
  <si>
    <t xml:space="preserve">BANDEJA: BANDEJA DE ALUMÍNIO 60X40 CM
</t>
  </si>
  <si>
    <t>9813</t>
  </si>
  <si>
    <t>17390</t>
  </si>
  <si>
    <t>0016</t>
  </si>
  <si>
    <t>BANDEJA PLÁSTICA RETANGULAR: MEDINDO APROXIMADAMENTE 43 x 30 x 9 cm NA COR BRANCA.</t>
  </si>
  <si>
    <t>9814</t>
  </si>
  <si>
    <t>13955</t>
  </si>
  <si>
    <t>0017</t>
  </si>
  <si>
    <t>BANDEJA RETÂNGULAR COM ALÇA. EM INOX.</t>
  </si>
  <si>
    <t>9815</t>
  </si>
  <si>
    <t>13945</t>
  </si>
  <si>
    <t>0018</t>
  </si>
  <si>
    <t>BANDEJA RETÂNGULAR COM ALÇA.EM ACRÍLICO. PARA SERVIR.</t>
  </si>
  <si>
    <t>9816</t>
  </si>
  <si>
    <t>15760</t>
  </si>
  <si>
    <t>0019</t>
  </si>
  <si>
    <t>BOLEIRA DE PLÁSTICO</t>
  </si>
  <si>
    <t>9817</t>
  </si>
  <si>
    <t>15757</t>
  </si>
  <si>
    <t>0020</t>
  </si>
  <si>
    <t>BOMBONIERE DE ACRÍLICO. CORES SORTIDAS.</t>
  </si>
  <si>
    <t>9818</t>
  </si>
  <si>
    <t>17387</t>
  </si>
  <si>
    <t>0021</t>
  </si>
  <si>
    <t>BORIFADOR: CAPACIDADE 1000ml. EM PLÁSTICO.</t>
  </si>
  <si>
    <t>9819</t>
  </si>
  <si>
    <t>18596</t>
  </si>
  <si>
    <t>0022</t>
  </si>
  <si>
    <t xml:space="preserve">CAIXA ORGANIZADORA DE PLÁSTICO COM TAMPA: 5 LITROS
</t>
  </si>
  <si>
    <t>9820</t>
  </si>
  <si>
    <t>18606</t>
  </si>
  <si>
    <t>0023</t>
  </si>
  <si>
    <t>CAIXA ORGANIZADORA DE PLÁSTICO COM TAMPA,: 32 LITROS.</t>
  </si>
  <si>
    <t>9821</t>
  </si>
  <si>
    <t>18599</t>
  </si>
  <si>
    <t>0024</t>
  </si>
  <si>
    <t xml:space="preserve">CAIXA ORGANIZADORA DE PLÁSTICO COM TAMPA.: 12 LITROS
</t>
  </si>
  <si>
    <t>9822</t>
  </si>
  <si>
    <t>17395</t>
  </si>
  <si>
    <t>0025</t>
  </si>
  <si>
    <t>CAIXA PLÁSTICA VAZADA: MEDINDO 56cm x 36cm x 31cm.</t>
  </si>
  <si>
    <t>9823</t>
  </si>
  <si>
    <t>18631</t>
  </si>
  <si>
    <t>0026</t>
  </si>
  <si>
    <t xml:space="preserve">CALDEIRÃO: CALDEIRÃO DE ALUMINIO FUNDIDO N:26
</t>
  </si>
  <si>
    <t>9824</t>
  </si>
  <si>
    <t>17439</t>
  </si>
  <si>
    <t>0027</t>
  </si>
  <si>
    <t>CANECA PLÁSTICA: EM POLIPROPILENO ATÓXICO E RESISTENTE, MATERIAL DE PRIMEIRA COM ALÇA LATERAL, SEM REENTRÂNCIAS, DE FÁCIL HIGIENIZAÇÃO. LISO NA PARTE INTERNA E EXTERNA, FORMATO ARRENDONDADO, ACABAMNETO POLIDO E BRILHANTE COM CAPACIDADE DE NO MÍNIMO 150ml E NO MÁXIMO 200ml.</t>
  </si>
  <si>
    <t>9825</t>
  </si>
  <si>
    <t>17415</t>
  </si>
  <si>
    <t>0028</t>
  </si>
  <si>
    <t>CAÇAROLA - 12 LITROS: EM ALUMÍNIO REFORÇADO, COM ESPESURA MÍNIMA 5mm, COM TAMPA E PEGADOR EMALUMÍNIO REFORÇADO COM CAPACIDADE APROXIMADA DE 12 LITROS, DIÂMETRO 32cm, ALTURA 15cm.</t>
  </si>
  <si>
    <t>9826</t>
  </si>
  <si>
    <t>17414</t>
  </si>
  <si>
    <t>0029</t>
  </si>
  <si>
    <t>CAÇAROLA - 17 LITROS: EM ALUMÍNIO REFORÇADO, COM ESPESURA MÍNIMA 5mm, COM TAMPA E PEGADOR EMALUMÍNIO REFORÇADO COM CAPACIDADE APROXIMADA DE 17 LITROS, DIÂMETRO 36cm, ALTURA 17cm.</t>
  </si>
  <si>
    <t>9827</t>
  </si>
  <si>
    <t>17417</t>
  </si>
  <si>
    <t>0030</t>
  </si>
  <si>
    <t>CAÇAROLA - 31 LITROS: EM ALUMÍNIO REFORÇADO, COM ESPESURA MÍNIMA 5mm, COM TAMPA E PEGADOR EM ALUMÍNIO REFORÇADO COM CAPACIDADE APROXIMADA DE 31 LITROS, DIÂMETRO 45cm, ALTURA 22cm.</t>
  </si>
  <si>
    <t>9828</t>
  </si>
  <si>
    <t>17416</t>
  </si>
  <si>
    <t>0031</t>
  </si>
  <si>
    <t>CAÇAROLA - 8 LITROS: EM ALUMÍNIO REFORÇADO, COM ESPESURA MÍNIMA 5mm, COM TAMPA E PEGADOR EM ALUMÍNIO REFORÇADO COM CAPACIDADE APROXIMADA DE 8 LITROS, DIÂMETRO 28cm, ALTURA 13cm.</t>
  </si>
  <si>
    <t>9829</t>
  </si>
  <si>
    <t>18706</t>
  </si>
  <si>
    <t>0032</t>
  </si>
  <si>
    <t xml:space="preserve">COADOR DE CAFÉ: COADOR DE CAFÉ FILTRO 103
</t>
  </si>
  <si>
    <t>9830</t>
  </si>
  <si>
    <t>13047</t>
  </si>
  <si>
    <t>0033</t>
  </si>
  <si>
    <t>COADOR DE CAFÉ DE  ALGODÃO</t>
  </si>
  <si>
    <t>9831</t>
  </si>
  <si>
    <t>18595</t>
  </si>
  <si>
    <t>0034</t>
  </si>
  <si>
    <t>COLHER  DE PLÁSTICO PARA REFEIÇÃO: COLHER  DE PLÁSTICO PARA REFEIÇÃO</t>
  </si>
  <si>
    <t>9832</t>
  </si>
  <si>
    <t>18726</t>
  </si>
  <si>
    <t>0035</t>
  </si>
  <si>
    <t xml:space="preserve">COLHER DE PLÁSTICO: COLHER DE PLÁSTICO REFEIÇÃO
</t>
  </si>
  <si>
    <t>9833</t>
  </si>
  <si>
    <t>18721</t>
  </si>
  <si>
    <t>0036</t>
  </si>
  <si>
    <t>COLHER DE SERVIR: COLHER DE SERVIR</t>
  </si>
  <si>
    <t>9834</t>
  </si>
  <si>
    <t>17396</t>
  </si>
  <si>
    <t>0037</t>
  </si>
  <si>
    <t>COLHER DE SOBREMESA: CORPO E CABO EMAÇO INOXIDÁVEL, COM ESPESSURA MÍNIMA DE 1,0mm, PRIMEIRA LINHA, COMPRIMENTO APROXIMADO DE 16 cm.</t>
  </si>
  <si>
    <t>9835</t>
  </si>
  <si>
    <t>17397</t>
  </si>
  <si>
    <t>0038</t>
  </si>
  <si>
    <t>COLHER DE SOPA: CORPO E CABO EM AÇO INOX, EM ESPESSURA MÍNIMA DE 1,0 mm, PRIMEIRA LINHA, COMPRIMENTO APROXIMADO DE 19cm.</t>
  </si>
  <si>
    <t>9836</t>
  </si>
  <si>
    <t>18724</t>
  </si>
  <si>
    <t>0039</t>
  </si>
  <si>
    <t xml:space="preserve">COPO DE PLÁSTICO: COPO DE PLÁSTICO </t>
  </si>
  <si>
    <t>9837</t>
  </si>
  <si>
    <t>18583</t>
  </si>
  <si>
    <t>0040</t>
  </si>
  <si>
    <t xml:space="preserve">COPO DE VIDRO: COPOS 190ML AMERICANO MULTIUSO
</t>
  </si>
  <si>
    <t>CX</t>
  </si>
  <si>
    <t>9838</t>
  </si>
  <si>
    <t>15758</t>
  </si>
  <si>
    <t>0041</t>
  </si>
  <si>
    <t>COPO TULIPA ACRILICO 350 ML.  JOGO COM 10 UNIDADES. CORES SORTIDAS.</t>
  </si>
  <si>
    <t>JOGO</t>
  </si>
  <si>
    <t>9839</t>
  </si>
  <si>
    <t>14905</t>
  </si>
  <si>
    <t>0042</t>
  </si>
  <si>
    <t>COPOS DE VIDRO PARA ÁGUA/SUCOS.: TRADICIONAL, MODELO AMERICANO, TRANSPARENTE, VIDRO CANELADO COM CAPACIDADE DE 200ml.</t>
  </si>
  <si>
    <t>9840</t>
  </si>
  <si>
    <t>17424</t>
  </si>
  <si>
    <t>0043</t>
  </si>
  <si>
    <t>CORTADOR DE LEGUMES: COM TRIPÉ, TAMANHO MÉDIO, ALTURA 54cm, LARGURA 38m e COMPRIMENTO 23cm. CORPO EM ALUMÍNIO FUNDIDO, FACAS EM AÇO INOX 10mm, COLUNAS EM AÇO MACIÇO, DUAS MOLAS.</t>
  </si>
  <si>
    <t>9841</t>
  </si>
  <si>
    <t>18781</t>
  </si>
  <si>
    <t>0044</t>
  </si>
  <si>
    <t>CUSCUZEIRA DE ALUMINIO FUNDIDO Nº 22: com cabo de madeira, Dimensões Altura - 15 cm Comprimento - 19 cm Largura - 19 cm</t>
  </si>
  <si>
    <t>9842</t>
  </si>
  <si>
    <t>17399</t>
  </si>
  <si>
    <t>0045</t>
  </si>
  <si>
    <t>DESCASCADOR DE LEGUMES: FABRICADO COM PLÁSTICO ATÓXICO RESISTENTE, LÂMINA EM AÇO INOX, COMPRIMENTO APROXIMADAMENTE DE 14 cm E LARGURA APROXIMADAMENTE 6 cm.</t>
  </si>
  <si>
    <t>9843</t>
  </si>
  <si>
    <t>17400</t>
  </si>
  <si>
    <t>0046</t>
  </si>
  <si>
    <t>ESCORREDOR DE MASSA: VOLUME APROXIMADO 9 LITROS ( Nº. 35), EM ALUMINIO POLIDO, TIPO TACHO, COM PÉ E ASAS DE ALUMÍNIO, COM FUROS NA BASE E LATERAIS, ESPESSURA APROXIMADO DE 2mm, COM DIÂMETRO APROXIMADO DE 35 cm, ALTURA 13,5 cm.</t>
  </si>
  <si>
    <t>9844</t>
  </si>
  <si>
    <t>17412</t>
  </si>
  <si>
    <t>0047</t>
  </si>
  <si>
    <t>ESCORREGADOR DE PRATOS: EM INOX, PARA APROXIMADAMENTE 16 PRATOS MONTADOS COM PORTA TALHER.</t>
  </si>
  <si>
    <t>9845</t>
  </si>
  <si>
    <t>17381</t>
  </si>
  <si>
    <t>0048</t>
  </si>
  <si>
    <t>ESPREMEDOR DE ALHO MANUAL: EM INOX REFORÇADO, COM CABO ANATÔMICO E EM INOX, TAMANHO APROXIMADO 25cm.</t>
  </si>
  <si>
    <t>9846</t>
  </si>
  <si>
    <t>13943</t>
  </si>
  <si>
    <t>0049</t>
  </si>
  <si>
    <t>FACA DE CORTE PARA COZINHA.: CUTELO COM LÂMINA EM INOX DE 6" DE 20mm, COM CABO DE POLIETILENO NA COR BRANCA.</t>
  </si>
  <si>
    <t>9847</t>
  </si>
  <si>
    <t>17402</t>
  </si>
  <si>
    <t>0050</t>
  </si>
  <si>
    <t>FACA DE MESA: EM INOX, COM ESPESSURA MÍNIMA DE 1,0mm, COMPRIMENTO MÍNIMO 19cm, CABO EM INOX, PRIMEIRA LINHA.</t>
  </si>
  <si>
    <t>9848</t>
  </si>
  <si>
    <t>17403</t>
  </si>
  <si>
    <t>0051</t>
  </si>
  <si>
    <t>FACA GRANDE DE PÃO: LÂMINA DE SERRA, MEDINDO 21 cm (lâmina com serra de 5") EM AÇO INOXIDÁVEL, COM CABO DE POLIPROPILENO NA COR BRANCA.</t>
  </si>
  <si>
    <t>9849</t>
  </si>
  <si>
    <t>17404</t>
  </si>
  <si>
    <t>0052</t>
  </si>
  <si>
    <t>FACA PARA CORTE DE LEGUMES / FRUTAS: LÃMINA DE AÇO INOX, CABO DE POLIPROLILENO BRANCO, ANATÔMICA, COM TEXTURA ESPECIAL E PROTEÇÃO ANTIMICROBIANA, COMPRIMENTO 19 cm, LÂMINA COM 3, RESISTENTE, DESBASTE PERFEITO TERMINADO EM " V ".</t>
  </si>
  <si>
    <t>9850</t>
  </si>
  <si>
    <t>17401</t>
  </si>
  <si>
    <t>0053</t>
  </si>
  <si>
    <t>FACA PARA COZINHA: TIPO AÇOUGUEIRO, COM LÂMINA EM INOX CROMO E ACABAMENTO SATIN, COM DESBASTE PERFEITO, CABO ANATÔMICO EM POLIPROPILENO E COM SUPERFÍCIE TEXTURIZADA, COM NO MÍNIMO 29 cm DE COMPRIMENTO, E COM LÂMINA DE 7 ", SELO DE GARANTIA.</t>
  </si>
  <si>
    <t>9851</t>
  </si>
  <si>
    <t>18722</t>
  </si>
  <si>
    <t>0054</t>
  </si>
  <si>
    <t xml:space="preserve">FAQUEIRO: FAQUEIRO AÇO INOX 50 PEÇAS
</t>
  </si>
  <si>
    <t>9852</t>
  </si>
  <si>
    <t>18704</t>
  </si>
  <si>
    <t>0055</t>
  </si>
  <si>
    <t xml:space="preserve">FERDEDOR DE LEITE: FERVEDOR DE LEITE 1 LITRO
</t>
  </si>
  <si>
    <t>9853</t>
  </si>
  <si>
    <t>18771</t>
  </si>
  <si>
    <t>0056</t>
  </si>
  <si>
    <t xml:space="preserve">FILTRO PARA CAFÉ TAMANHO 103: FIKTRO PARA CAFÉ 103
</t>
  </si>
  <si>
    <t>9854</t>
  </si>
  <si>
    <t>18593</t>
  </si>
  <si>
    <t>0057</t>
  </si>
  <si>
    <t xml:space="preserve">GARFO  DE PLÁSTICO PARA REFEIÇÃO: GARFO  DE PLÁSTICO PARA REFEIÇÃO
</t>
  </si>
  <si>
    <t>9855</t>
  </si>
  <si>
    <t>17398</t>
  </si>
  <si>
    <t>0058</t>
  </si>
  <si>
    <t>GARFO DE MESA: COM CORPO E CABO EM AÇO INOX,MEDINDO APROXIMADAMENTE 19cm.</t>
  </si>
  <si>
    <t>9856</t>
  </si>
  <si>
    <t>15750</t>
  </si>
  <si>
    <t>0059</t>
  </si>
  <si>
    <t>GARRAFA  PLÁSTICA PARA GELADEIRA 1,2 LITROS</t>
  </si>
  <si>
    <t>9857</t>
  </si>
  <si>
    <t>18576</t>
  </si>
  <si>
    <t>0060</t>
  </si>
  <si>
    <t xml:space="preserve">GARRAFA DE CAFÉ: GARRAFA TÉRMICA LÚMINA 1.8L (PRESSÃO)
</t>
  </si>
  <si>
    <t>9858</t>
  </si>
  <si>
    <t>18723</t>
  </si>
  <si>
    <t>0061</t>
  </si>
  <si>
    <t xml:space="preserve">GARRAFA TÉRMICA: GARRAFÃO TÉRMICO 5 LITROS
</t>
  </si>
  <si>
    <t>9859</t>
  </si>
  <si>
    <t>17407</t>
  </si>
  <si>
    <t>0062</t>
  </si>
  <si>
    <t>GARRAFA TÉRMICA - 1,8 LITROS.: PARA LÍQUIDOS QUENTES, CORPO EM INOX, AMPOLA INTERNA PARA CONSERVAÇÃO DE LÍQUIDO EM VIDRO TÉRMICO, BICO ANTI - PINGO, CAPACIDADE 1,8 LITROS.</t>
  </si>
  <si>
    <t>9860</t>
  </si>
  <si>
    <t>13941</t>
  </si>
  <si>
    <t>0063</t>
  </si>
  <si>
    <t>GARRAFA TÉRMICA DE 5 LITROS.</t>
  </si>
  <si>
    <t>9861</t>
  </si>
  <si>
    <t>15751</t>
  </si>
  <si>
    <t>0064</t>
  </si>
  <si>
    <t>JARRA  ESPREMEDOR GRADUADO DE PLÁSTICO DE 1,8 LITROS.</t>
  </si>
  <si>
    <t>9862</t>
  </si>
  <si>
    <t>18784</t>
  </si>
  <si>
    <t>0065</t>
  </si>
  <si>
    <t>JARRA DE VIDRO 2 LITROS</t>
  </si>
  <si>
    <t>9863</t>
  </si>
  <si>
    <t>17410</t>
  </si>
  <si>
    <t>0066</t>
  </si>
  <si>
    <t>JARRA MEDIDORA: EM PLÁSTICO RESISTENTE ATÓXICO, CAPACIDADE 1000ml.</t>
  </si>
  <si>
    <t>9864</t>
  </si>
  <si>
    <t>17408</t>
  </si>
  <si>
    <t>0067</t>
  </si>
  <si>
    <t>JARRA PLÁSTICA - 2 LITROS: RESISTENTE ATÓXXICA COM TAMPA  E ALÇA. DESIGN REDONDO ( NÃO OVAL), CAPACIDADE 2 LITROS.</t>
  </si>
  <si>
    <t>9865</t>
  </si>
  <si>
    <t>17409</t>
  </si>
  <si>
    <t>0068</t>
  </si>
  <si>
    <t>JARRA PLÁSTICA - 4 LITROS: RESISTENTE ATÓXICA COM TAMPA  E ALÇA. DESIGN REDONDO ( NÃO OVAL), CAPACIDADE 4 LITROS.</t>
  </si>
  <si>
    <t>9866</t>
  </si>
  <si>
    <t>18587</t>
  </si>
  <si>
    <t>0069</t>
  </si>
  <si>
    <t xml:space="preserve">JARRA PLÁSTICOS PARA SUCO: JARRA DE SUCO EM PLÁSTICO 2 LITROS
</t>
  </si>
  <si>
    <t>9867</t>
  </si>
  <si>
    <t>13938</t>
  </si>
  <si>
    <t>0070</t>
  </si>
  <si>
    <t>JARRAS DE VIDRO PARA ÁGUA.: 1,97 LITROS</t>
  </si>
  <si>
    <t>9868</t>
  </si>
  <si>
    <t>18678</t>
  </si>
  <si>
    <t>0071</t>
  </si>
  <si>
    <t xml:space="preserve">JOGO DE FORMA PARA BOLO: KIT FORMAS PARA BOLOS (ALTAS)-5 PEÇAS -(15CM,20CM,25CM,30CM,35CM)ALTURA 10CM.
</t>
  </si>
  <si>
    <t>9869</t>
  </si>
  <si>
    <t>17411</t>
  </si>
  <si>
    <t>0072</t>
  </si>
  <si>
    <t>JOGO DE MANTIMENTOS: EM ALUMÍNIO POLIDO, COMPOSTO POR 5 PEÇAS (POTES) COM TAMPA, TAMANHOS MEDINDO APROXIMADAMENTE 22cm, 20cm, 18 m, 16cm, 14cm DE DIÂMETRO.</t>
  </si>
  <si>
    <t>CONJUNTO</t>
  </si>
  <si>
    <t>9870</t>
  </si>
  <si>
    <t>18579</t>
  </si>
  <si>
    <t>0073</t>
  </si>
  <si>
    <t xml:space="preserve">JOGO DE PANELAS: CONJUNTO DE PANELAS 5 PEÇAS DE ALUMINIO POLIDO ,ESPRESSURA 1,6M,TAMPAS COM SAÍDA DE VAPOR,CABOS ANTITÉRMICOS.
</t>
  </si>
  <si>
    <t>9871</t>
  </si>
  <si>
    <t>17423</t>
  </si>
  <si>
    <t>0074</t>
  </si>
  <si>
    <t>JOGO DE PENEIRAS: JOGO DE PENEIRAS, LINHA DOMÉSTICA COM 2 PEÇAS EM AÇO INOX, TAMANHO APROXIMADO 15cm E 25cm.</t>
  </si>
  <si>
    <t>9872</t>
  </si>
  <si>
    <t>15752</t>
  </si>
  <si>
    <t>0075</t>
  </si>
  <si>
    <t>LAVA TUDO REDONDO PLÁSTICO.</t>
  </si>
  <si>
    <t>9873</t>
  </si>
  <si>
    <t>17413</t>
  </si>
  <si>
    <t>0076</t>
  </si>
  <si>
    <t>LUVA TÉRMICA PARA SEGURANÇA: COMPOIÇÃO INTERNA 100% ALGODÃO POLIÉSTER (MATERIAL TÉRMICO) - MEDIDAS COMPRIMENTO 36cm.</t>
  </si>
  <si>
    <t>9874</t>
  </si>
  <si>
    <t>17440</t>
  </si>
  <si>
    <t>0077</t>
  </si>
  <si>
    <t>MANGUEIRA PARA JARDIM  REFORÇADA 1/2" - 100mt: PVC, ESPESSURA DA PAREDE DE 1,7mm, DIÂMETRO INTERNO 1/2", ACOMPANHADA DE CONEXÃO E ESGUICHO, ROLO COM, 100mt.</t>
  </si>
  <si>
    <t>9875</t>
  </si>
  <si>
    <t>17441</t>
  </si>
  <si>
    <t>0078</t>
  </si>
  <si>
    <t>MANGUEIRA PARA JARDIM REFORÇADA 1/2" - 30mt: PVC, ESPESSURA DA PAREDE DE 1,7mm, DIÂMETRO INTERNO 1/2", ACOMPANHADA DE CONEXÃO E ESGUICHO, ROLO COM 30mt.</t>
  </si>
  <si>
    <t>9876</t>
  </si>
  <si>
    <t>15753</t>
  </si>
  <si>
    <t>0079</t>
  </si>
  <si>
    <t>MORINGA PLÁSTICA COM TAMPA, DE 1,2 LITROS.</t>
  </si>
  <si>
    <t>9877</t>
  </si>
  <si>
    <t>17443</t>
  </si>
  <si>
    <t>0080</t>
  </si>
  <si>
    <t>PANELA DE ALUMÍNIO POLIDO - 10,3 LITROS: 1,8mm, 33x27x23cm.</t>
  </si>
  <si>
    <t>9878</t>
  </si>
  <si>
    <t>18664</t>
  </si>
  <si>
    <t>0081</t>
  </si>
  <si>
    <t>PANELA DE PRESSÃO: PANELA DE PRESSÃO 12 LITROS COM TAMPA EXTERNA COM MODERNO SISTEMA DE VÁLVULAS DE SEGURANÇA ,SISTEMA DE FECHAMENTO MODERNO E COM TOTAL SEGURANÇA PRODUTO DE 1 LINHA 
~</t>
  </si>
  <si>
    <t>9879</t>
  </si>
  <si>
    <t>17393</t>
  </si>
  <si>
    <t>0082</t>
  </si>
  <si>
    <t>PANELA DE PRESSÃO 12 LITROS: EM ALUMÍNIO, COM CAPACIDADE DE 12 LITROS, COM FECHAMENTO EXTERNO, COM VÁLVULA DE ESCAPE E SEGURANÇA, COM DIÂMETRO MÍNIMO APROXIMADAMENTE DE 25. ALTURA 17cm. ASA DE BAQUELITE DE ACORDO COM NBR11823.</t>
  </si>
  <si>
    <t>9880</t>
  </si>
  <si>
    <t>17394</t>
  </si>
  <si>
    <t>0083</t>
  </si>
  <si>
    <t>PANELA DE PRESSÃO 20 LITROS: EM ALUMÍNIO, COM CAPACIDADE DE 20 LITROS, COM FECHAMENTO EXTERNO, COM VÁLVULA DE ESCAPE E SEGURANÇA, COM DIÂMETRO MÍNIMO APROXIMADAMENTE DE 30. ALTURA 28cm. ASA DE BAQUELITE DE ACORDO COM NBR11823.</t>
  </si>
  <si>
    <t>9881</t>
  </si>
  <si>
    <t>17392</t>
  </si>
  <si>
    <t>0084</t>
  </si>
  <si>
    <t>PANELA DE PRESSÃO 7 LITROS: EM ALUMÍNIO, COM CAPACIDADE DE 7 LITROS, COM FECHAMENTO EXTERNO, COM VÁLVULA DE ESCAPE E SEGURANÇA, COM DIÂMETRO MÍNIMO APROXIMADAMENTE DE 25. ALTURA 17cm. ASA DE BAQUELITE DE ACORDO COM NBR11823.</t>
  </si>
  <si>
    <t>9882</t>
  </si>
  <si>
    <t>17429</t>
  </si>
  <si>
    <t>0085</t>
  </si>
  <si>
    <t>PANO DE PRATO - SACO BRANCO ALVEJADO</t>
  </si>
  <si>
    <t>9883</t>
  </si>
  <si>
    <t>17428</t>
  </si>
  <si>
    <t>0086</t>
  </si>
  <si>
    <t>PANO DE PRATO ATOALHADO</t>
  </si>
  <si>
    <t>9884</t>
  </si>
  <si>
    <t>17418</t>
  </si>
  <si>
    <t>0087</t>
  </si>
  <si>
    <t>PEDRA DE AMOLAR FACA</t>
  </si>
  <si>
    <t>9885</t>
  </si>
  <si>
    <t>17419</t>
  </si>
  <si>
    <t>0088</t>
  </si>
  <si>
    <t>PEGADOR DE MACARRÃO - 30 CM: EM AÇO INOX, TIPO COLHER, COM ABA INOX, MEDIDA APROXIMADAMENTE 30 CM.</t>
  </si>
  <si>
    <t>9886</t>
  </si>
  <si>
    <t>17420</t>
  </si>
  <si>
    <t>0089</t>
  </si>
  <si>
    <t>PEGADOR PARA SALADA: EM AÇO INOX, MEDIDA APROXIMADA 29 CM</t>
  </si>
  <si>
    <t>9887</t>
  </si>
  <si>
    <t>17436</t>
  </si>
  <si>
    <t>0090</t>
  </si>
  <si>
    <t>PLACA EM POLIPROPILENO: ATÓXICA, ANTIDERRAPANTE, FÁCIL HIGIENIZAÇÃO E RESISTENTE A PRODUTOS QUÍMICOS, COR : BRANCA.PAR CORTAR CARNES OU LEGUMES, FORMATO RETANGULAR COM DIMENSÕES APROXIMADAS: 50x30cm, COM UMA AS EXTREMIDADES EM FORMA DE ALÇA, A TÁBUA DEVERÁ POSSUIR NO MÍNIMO 1,5cm DE ESPESSURA.</t>
  </si>
  <si>
    <t>9888</t>
  </si>
  <si>
    <t>17437</t>
  </si>
  <si>
    <t>0091</t>
  </si>
  <si>
    <t>PLACA EM POLIPROPILENO (COR: VERDE): ATÓXICA, ANTIDERRAPANTE, FÁCIL HIGIENIZAÇÃO E RESISTENTE A PRODUTOS QUÍMICOS, COR : VERDE .PARA CORTAR CARNES OU LEGUMES, FORMATO RETANGULAR COM DIMENSÕES APROXIMADAS: 50x30cm, COM UMA AS EXTREMIDADES EM FORMA DE ALÇA, A TÁBUA DEVERÁ POSSUIR NO MÍNIMO 1,5cm DE ESPESSURA.</t>
  </si>
  <si>
    <t>9889</t>
  </si>
  <si>
    <t>17442</t>
  </si>
  <si>
    <t>0092</t>
  </si>
  <si>
    <t>PORTA BOLO: COM CÚPULA LAVÁVEL.(cm) AxLxP 30x20x15. EM ACRÍLICO.</t>
  </si>
  <si>
    <t>9890</t>
  </si>
  <si>
    <t>15755</t>
  </si>
  <si>
    <t>0093</t>
  </si>
  <si>
    <t>POTE DE CRISTAL PLÁSTICO COM TAMPA 1,5 LITROS</t>
  </si>
  <si>
    <t>9891</t>
  </si>
  <si>
    <t>15756</t>
  </si>
  <si>
    <t>0094</t>
  </si>
  <si>
    <t>POTE DE PLÁSTICO QUADRADO</t>
  </si>
  <si>
    <t>9892</t>
  </si>
  <si>
    <t>17432</t>
  </si>
  <si>
    <t>0095</t>
  </si>
  <si>
    <t>POTE PARA MANTIMENTO - 10KG: PLÁSTICO VIRGEM COM TAMPA . CAPACIDADE APROXIMADA DE 10KG.</t>
  </si>
  <si>
    <t>9893</t>
  </si>
  <si>
    <t>17431</t>
  </si>
  <si>
    <t>0096</t>
  </si>
  <si>
    <t>POTE PARA MANTIMENTO - 6KG: PLÁSTICO VIRGEM COM TAMPA . CAPACIDADE APROXIMADA DE 6KG.</t>
  </si>
  <si>
    <t>9894</t>
  </si>
  <si>
    <t>15754</t>
  </si>
  <si>
    <t>0097</t>
  </si>
  <si>
    <t>POTE PARA MANTIMENTOS 500 ML.</t>
  </si>
  <si>
    <t>9895</t>
  </si>
  <si>
    <t>17433</t>
  </si>
  <si>
    <t>0098</t>
  </si>
  <si>
    <t>POTE PLÁSTICO - 4 KG: PLÁSTICO VIRGEM ATÓXICO COM TAMPA HERMÉTIC. CAPACIDADE APROXIMADA DE 4KG.</t>
  </si>
  <si>
    <t>9896</t>
  </si>
  <si>
    <t>15747</t>
  </si>
  <si>
    <t>0099</t>
  </si>
  <si>
    <t>POTE PLÁSTICO QUADRADO 300 ml.</t>
  </si>
  <si>
    <t>9897</t>
  </si>
  <si>
    <t>15748</t>
  </si>
  <si>
    <t>0100</t>
  </si>
  <si>
    <t>POTE PLÁSTICO QUADRADO 500 ml.</t>
  </si>
  <si>
    <t>9898</t>
  </si>
  <si>
    <t>18725</t>
  </si>
  <si>
    <t>0101</t>
  </si>
  <si>
    <t xml:space="preserve">PRATO DE PLÁSTICO: PRATO DE PLÁSTICO REFEIÇÃO
</t>
  </si>
  <si>
    <t>9899</t>
  </si>
  <si>
    <t>18592</t>
  </si>
  <si>
    <t>0102</t>
  </si>
  <si>
    <t xml:space="preserve">PRATO DE PLÁSTICO PARA REFEIÇÃO: PRATO DE PLÁSTICO PARA REFEIÇÃO 
</t>
  </si>
  <si>
    <t>9900</t>
  </si>
  <si>
    <t>17426</t>
  </si>
  <si>
    <t>0103</t>
  </si>
  <si>
    <t>PRATO FUNDO DE SOPA: DE VIDRO RESISTENTE, TIPO DURALEX, DIÂMETRO DE BOCA 19,5cm; BASE 12,7cm, LARGURA DA BASE 1,5cm. CAPACIDADE DE 600 ml.</t>
  </si>
  <si>
    <t>9901</t>
  </si>
  <si>
    <t>17425</t>
  </si>
  <si>
    <t>0104</t>
  </si>
  <si>
    <t>PRATOS FUNDOS INOX 23CM EM AÇO INOXIDÁVEL</t>
  </si>
  <si>
    <t>9902</t>
  </si>
  <si>
    <t>15759</t>
  </si>
  <si>
    <t>0105</t>
  </si>
  <si>
    <t>QUEIJEIRA DE PLÁSTICO.</t>
  </si>
  <si>
    <t>9903</t>
  </si>
  <si>
    <t>17427</t>
  </si>
  <si>
    <t>0106</t>
  </si>
  <si>
    <t>RECIPIENTE DE PLÁSTICO - 14 LITROS: PLÁSTICO RESISTENTE VIRGEM, TIPO BOX, QUADRADO, TRANSPARENTE COM TAMPA, CAPACIDADE APROXIMADAMENTE 14 LITROS ( 45cm x 32cm x 13cm). COMTRAVAS NA TAMPA QUE AUXILIE O FECHAMENTO DA CAIXA.</t>
  </si>
  <si>
    <t>9904</t>
  </si>
  <si>
    <t>17430</t>
  </si>
  <si>
    <t>0107</t>
  </si>
  <si>
    <t>RECIPIENTE DE PLÁSTICO - 50 LITROS: PLÁSTICO RESISTENTE VIRGM, TIPO BOX, QUADRADO, TRANSPARENTE COM TAMPA, CAPACIDADE APROXIMADA DE 50 LITROS (55cm x 40cm x 30cm). COM TRAVAS NA TAMPA QUE AUXILIA NO FECHAMENTO DA CAIXA.</t>
  </si>
  <si>
    <t>9905</t>
  </si>
  <si>
    <t>17388</t>
  </si>
  <si>
    <t>0108</t>
  </si>
  <si>
    <t>RECIPIENTE DE PLÁSTICO 25 LITROS: INCOLOR EM POLIPROPILENO ATÓXICO COM TAMPA HERMÉTICA, RECIPIENTE PLÁSTICO, TIPO CAIXA ORGANIZADORA PARA ALIMENTOS. CAPACIDADE APROXIMADAMENTE 25 LITROS.</t>
  </si>
  <si>
    <t>9906</t>
  </si>
  <si>
    <t>17389</t>
  </si>
  <si>
    <t>0109</t>
  </si>
  <si>
    <t>RECIPIENTE DE PLÁSTICO 40 LITROS: INCOLOR EM POLIPROPILENO ATÓXICO COM TAMPA HERMÉTICA, RECIPIENTE PLÁSTICO, TIPO CAIXA ORGANIZADORA PARA ALIMENTOS. CAPACIDADE APROXIMADAMENTE 40 LITROS.</t>
  </si>
  <si>
    <t>9907</t>
  </si>
  <si>
    <t>17435</t>
  </si>
  <si>
    <t>0110</t>
  </si>
  <si>
    <t>RECIPIENTE EM PLÁSTICO: RESISTENTE, BRANCA LEITOSA. DIMENSÕES EXTERNAS: 60cm DE COMPRIMENTO x 40cm DE LARGURA x 19cm DE ALTURA. CAPACIDADE APROXIMADA DE 40 LITROS.</t>
  </si>
  <si>
    <t>9908</t>
  </si>
  <si>
    <t>17438</t>
  </si>
  <si>
    <t>0111</t>
  </si>
  <si>
    <t>RODO PARA PIA: EM PLÁSTICO, COM PROTEÇÃO ANTIMICROBIANA.</t>
  </si>
  <si>
    <t>9909</t>
  </si>
  <si>
    <t>18755</t>
  </si>
  <si>
    <t>0112</t>
  </si>
  <si>
    <t xml:space="preserve">SUPORTE PARA BANHEIRO PARA PAPEL: DISPENSER PARA PAPEL TOALHA INTERFOLHADO 2/3 DOBRAS 
</t>
  </si>
  <si>
    <t>9910</t>
  </si>
  <si>
    <t>18743</t>
  </si>
  <si>
    <t>0113</t>
  </si>
  <si>
    <t>SUPORTE PARA PAPEL TOALHA: SUPORTE PARA ROLO DE PAPEL TOALHA ,ALUMINIO E PVC</t>
  </si>
  <si>
    <t>9911</t>
  </si>
  <si>
    <t>18783</t>
  </si>
  <si>
    <t>0114</t>
  </si>
  <si>
    <t>TAÇAS DE VIDRO 25 ML</t>
  </si>
  <si>
    <t>9912</t>
  </si>
  <si>
    <t>18782</t>
  </si>
  <si>
    <t>0115</t>
  </si>
  <si>
    <t>TAÇAS DE VIDRO PARA AGUA 300 ML</t>
  </si>
  <si>
    <t>9913</t>
  </si>
  <si>
    <t>15749</t>
  </si>
  <si>
    <t>0116</t>
  </si>
  <si>
    <t>TIGELA BOWL 300 ml. CEREJEIRA EVO.</t>
  </si>
  <si>
    <t>9914</t>
  </si>
  <si>
    <t>17434</t>
  </si>
  <si>
    <t>0117</t>
  </si>
  <si>
    <t>XÍCARA PARA CAFÉ (SEM PIRES): EM VIDRO TEMPERADO, ACABAMENTO LISO E TRANSPARENTE.</t>
  </si>
  <si>
    <t>9915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</si>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</sst>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4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12</v>
      </c>
      <c r="F17" s="11">
        <v>0</v>
      </c>
      <c r="G17" s="9">
        <f>ROUND(SUM(E17*F17),2)</f>
        <v>0</v>
      </c>
      <c r="H17" s="14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12</v>
      </c>
      <c r="F18" s="11">
        <v>0</v>
      </c>
      <c r="G18" s="9">
        <f>ROUND(SUM(E18*F18),2)</f>
        <v>0</v>
      </c>
      <c r="H18" s="14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9</v>
      </c>
      <c r="F19" s="11">
        <v>0</v>
      </c>
      <c r="G19" s="9">
        <f>ROUND(SUM(E19*F19),2)</f>
        <v>0</v>
      </c>
      <c r="H19" s="14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30</v>
      </c>
      <c r="F20" s="11">
        <v>0</v>
      </c>
      <c r="G20" s="9">
        <f>ROUND(SUM(E20*F20),2)</f>
        <v>0</v>
      </c>
      <c r="H20" s="14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12</v>
      </c>
      <c r="F21" s="11">
        <v>0</v>
      </c>
      <c r="G21" s="9">
        <f>ROUND(SUM(E21*F21),2)</f>
        <v>0</v>
      </c>
      <c r="H21" s="14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12</v>
      </c>
      <c r="F22" s="11">
        <v>0</v>
      </c>
      <c r="G22" s="9">
        <f>ROUND(SUM(E22*F22),2)</f>
        <v>0</v>
      </c>
      <c r="H22" s="14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12</v>
      </c>
      <c r="F23" s="11">
        <v>0</v>
      </c>
      <c r="G23" s="9">
        <f>ROUND(SUM(E23*F23),2)</f>
        <v>0</v>
      </c>
      <c r="H23" s="14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</v>
      </c>
      <c r="F24" s="11">
        <v>0</v>
      </c>
      <c r="G24" s="9">
        <f>ROUND(SUM(E24*F24),2)</f>
        <v>0</v>
      </c>
      <c r="H24" s="14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75</v>
      </c>
      <c r="E25" s="9">
        <v>50</v>
      </c>
      <c r="F25" s="11">
        <v>0</v>
      </c>
      <c r="G25" s="9">
        <f>ROUND(SUM(E25*F25),2)</f>
        <v>0</v>
      </c>
      <c r="H25" s="14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75</v>
      </c>
      <c r="E26" s="9">
        <v>50</v>
      </c>
      <c r="F26" s="11">
        <v>0</v>
      </c>
      <c r="G26" s="9">
        <f>ROUND(SUM(E26*F26),2)</f>
        <v>0</v>
      </c>
      <c r="H26" s="14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75</v>
      </c>
      <c r="E27" s="9">
        <v>50</v>
      </c>
      <c r="F27" s="11">
        <v>0</v>
      </c>
      <c r="G27" s="9">
        <f>ROUND(SUM(E27*F27),2)</f>
        <v>0</v>
      </c>
      <c r="H27" s="14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20</v>
      </c>
      <c r="F28" s="11">
        <v>0</v>
      </c>
      <c r="G28" s="9">
        <f>ROUND(SUM(E28*F28),2)</f>
        <v>0</v>
      </c>
      <c r="H28" s="14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75</v>
      </c>
      <c r="E29" s="9">
        <v>30</v>
      </c>
      <c r="F29" s="11">
        <v>0</v>
      </c>
      <c r="G29" s="9">
        <f>ROUND(SUM(E29*F29),2)</f>
        <v>0</v>
      </c>
      <c r="H29" s="14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10</v>
      </c>
      <c r="F30" s="11">
        <v>0</v>
      </c>
      <c r="G30" s="9">
        <f>ROUND(SUM(E30*F30),2)</f>
        <v>0</v>
      </c>
      <c r="H30" s="14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10</v>
      </c>
      <c r="F31" s="11">
        <v>0</v>
      </c>
      <c r="G31" s="9">
        <f>ROUND(SUM(E31*F31),2)</f>
        <v>0</v>
      </c>
      <c r="H31" s="14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5</v>
      </c>
      <c r="F32" s="11">
        <v>0</v>
      </c>
      <c r="G32" s="9">
        <f>ROUND(SUM(E32*F32),2)</f>
        <v>0</v>
      </c>
      <c r="H32" s="14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40</v>
      </c>
      <c r="F33" s="11">
        <v>0</v>
      </c>
      <c r="G33" s="9">
        <f>ROUND(SUM(E33*F33),2)</f>
        <v>0</v>
      </c>
      <c r="H33" s="14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50</v>
      </c>
      <c r="F34" s="11">
        <v>0</v>
      </c>
      <c r="G34" s="9">
        <f>ROUND(SUM(E34*F34),2)</f>
        <v>0</v>
      </c>
      <c r="H34" s="14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10</v>
      </c>
      <c r="F35" s="11">
        <v>0</v>
      </c>
      <c r="G35" s="9">
        <f>ROUND(SUM(E35*F35),2)</f>
        <v>0</v>
      </c>
      <c r="H35" s="14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75</v>
      </c>
      <c r="E36" s="9">
        <v>10</v>
      </c>
      <c r="F36" s="11">
        <v>0</v>
      </c>
      <c r="G36" s="9">
        <f>ROUND(SUM(E36*F36),2)</f>
        <v>0</v>
      </c>
      <c r="H36" s="14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75</v>
      </c>
      <c r="E37" s="9">
        <v>15</v>
      </c>
      <c r="F37" s="11">
        <v>0</v>
      </c>
      <c r="G37" s="9">
        <f>ROUND(SUM(E37*F37),2)</f>
        <v>0</v>
      </c>
      <c r="H37" s="14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75</v>
      </c>
      <c r="E38" s="9">
        <v>15</v>
      </c>
      <c r="F38" s="11">
        <v>0</v>
      </c>
      <c r="G38" s="9">
        <f>ROUND(SUM(E38*F38),2)</f>
        <v>0</v>
      </c>
      <c r="H38" s="14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34</v>
      </c>
      <c r="E39" s="9">
        <v>10</v>
      </c>
      <c r="F39" s="11">
        <v>0</v>
      </c>
      <c r="G39" s="9">
        <f>ROUND(SUM(E39*F39),2)</f>
        <v>0</v>
      </c>
      <c r="H39" s="14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75</v>
      </c>
      <c r="E40" s="9">
        <v>10</v>
      </c>
      <c r="F40" s="11">
        <v>0</v>
      </c>
      <c r="G40" s="9">
        <f>ROUND(SUM(E40*F40),2)</f>
        <v>0</v>
      </c>
      <c r="H40" s="14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34</v>
      </c>
      <c r="E41" s="9">
        <v>100</v>
      </c>
      <c r="F41" s="11">
        <v>0</v>
      </c>
      <c r="G41" s="9">
        <f>ROUND(SUM(E41*F41),2)</f>
        <v>0</v>
      </c>
      <c r="H41" s="14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34</v>
      </c>
      <c r="E42" s="9">
        <v>9</v>
      </c>
      <c r="F42" s="11">
        <v>0</v>
      </c>
      <c r="G42" s="9">
        <f>ROUND(SUM(E42*F42),2)</f>
        <v>0</v>
      </c>
      <c r="H42" s="14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34</v>
      </c>
      <c r="E43" s="9">
        <v>9</v>
      </c>
      <c r="F43" s="11">
        <v>0</v>
      </c>
      <c r="G43" s="9">
        <f>ROUND(SUM(E43*F43),2)</f>
        <v>0</v>
      </c>
      <c r="H43" s="14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34</v>
      </c>
      <c r="E44" s="9">
        <v>9</v>
      </c>
      <c r="F44" s="11">
        <v>0</v>
      </c>
      <c r="G44" s="9">
        <f>ROUND(SUM(E44*F44),2)</f>
        <v>0</v>
      </c>
      <c r="H44" s="14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34</v>
      </c>
      <c r="E45" s="9">
        <v>9</v>
      </c>
      <c r="F45" s="11">
        <v>0</v>
      </c>
      <c r="G45" s="9">
        <f>ROUND(SUM(E45*F45),2)</f>
        <v>0</v>
      </c>
      <c r="H45" s="14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75</v>
      </c>
      <c r="E46" s="9">
        <v>30</v>
      </c>
      <c r="F46" s="11">
        <v>0</v>
      </c>
      <c r="G46" s="9">
        <f>ROUND(SUM(E46*F46),2)</f>
        <v>0</v>
      </c>
      <c r="H46" s="14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34</v>
      </c>
      <c r="E47" s="9">
        <v>30</v>
      </c>
      <c r="F47" s="11">
        <v>0</v>
      </c>
      <c r="G47" s="9">
        <f>ROUND(SUM(E47*F47),2)</f>
        <v>0</v>
      </c>
      <c r="H47" s="14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75</v>
      </c>
      <c r="E48" s="9">
        <v>300</v>
      </c>
      <c r="F48" s="11">
        <v>0</v>
      </c>
      <c r="G48" s="9">
        <f>ROUND(SUM(E48*F48),2)</f>
        <v>0</v>
      </c>
      <c r="H48" s="14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75</v>
      </c>
      <c r="E49" s="9">
        <v>2000</v>
      </c>
      <c r="F49" s="11">
        <v>0</v>
      </c>
      <c r="G49" s="9">
        <f>ROUND(SUM(E49*F49),2)</f>
        <v>0</v>
      </c>
      <c r="H49" s="14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75</v>
      </c>
      <c r="E50" s="9">
        <v>100</v>
      </c>
      <c r="F50" s="11">
        <v>0</v>
      </c>
      <c r="G50" s="9">
        <f>ROUND(SUM(E50*F50),2)</f>
        <v>0</v>
      </c>
      <c r="H50" s="14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34</v>
      </c>
      <c r="E51" s="9">
        <v>300</v>
      </c>
      <c r="F51" s="11">
        <v>0</v>
      </c>
      <c r="G51" s="9">
        <f>ROUND(SUM(E51*F51),2)</f>
        <v>0</v>
      </c>
      <c r="H51" s="14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34</v>
      </c>
      <c r="E52" s="9">
        <v>250</v>
      </c>
      <c r="F52" s="11">
        <v>0</v>
      </c>
      <c r="G52" s="9">
        <f>ROUND(SUM(E52*F52),2)</f>
        <v>0</v>
      </c>
      <c r="H52" s="14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75</v>
      </c>
      <c r="E53" s="9">
        <v>2000</v>
      </c>
      <c r="F53" s="11">
        <v>0</v>
      </c>
      <c r="G53" s="9">
        <f>ROUND(SUM(E53*F53),2)</f>
        <v>0</v>
      </c>
      <c r="H53" s="14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192</v>
      </c>
      <c r="E54" s="9">
        <v>10</v>
      </c>
      <c r="F54" s="11">
        <v>0</v>
      </c>
      <c r="G54" s="9">
        <f>ROUND(SUM(E54*F54),2)</f>
        <v>0</v>
      </c>
      <c r="H54" s="14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197</v>
      </c>
      <c r="E55" s="9">
        <v>50</v>
      </c>
      <c r="F55" s="11">
        <v>0</v>
      </c>
      <c r="G55" s="9">
        <f>ROUND(SUM(E55*F55),2)</f>
        <v>0</v>
      </c>
      <c r="H55" s="14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34</v>
      </c>
      <c r="E56" s="9">
        <v>100</v>
      </c>
      <c r="F56" s="11">
        <v>0</v>
      </c>
      <c r="G56" s="9">
        <f>ROUND(SUM(E56*F56),2)</f>
        <v>0</v>
      </c>
      <c r="H56" s="14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34</v>
      </c>
      <c r="E57" s="9">
        <v>9</v>
      </c>
      <c r="F57" s="11">
        <v>0</v>
      </c>
      <c r="G57" s="9">
        <f>ROUND(SUM(E57*F57),2)</f>
        <v>0</v>
      </c>
      <c r="H57" s="14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75</v>
      </c>
      <c r="E58" s="9">
        <v>7</v>
      </c>
      <c r="F58" s="11">
        <v>0</v>
      </c>
      <c r="G58" s="9">
        <f>ROUND(SUM(E58*F58),2)</f>
        <v>0</v>
      </c>
      <c r="H58" s="14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34</v>
      </c>
      <c r="E59" s="9">
        <v>9</v>
      </c>
      <c r="F59" s="11">
        <v>0</v>
      </c>
      <c r="G59" s="9">
        <f>ROUND(SUM(E59*F59),2)</f>
        <v>0</v>
      </c>
      <c r="H59" s="14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34</v>
      </c>
      <c r="E60" s="9">
        <v>9</v>
      </c>
      <c r="F60" s="11">
        <v>0</v>
      </c>
      <c r="G60" s="9">
        <f>ROUND(SUM(E60*F60),2)</f>
        <v>0</v>
      </c>
      <c r="H60" s="14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34</v>
      </c>
      <c r="E61" s="9">
        <v>9</v>
      </c>
      <c r="F61" s="11">
        <v>0</v>
      </c>
      <c r="G61" s="9">
        <f>ROUND(SUM(E61*F61),2)</f>
        <v>0</v>
      </c>
      <c r="H61" s="14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34</v>
      </c>
      <c r="E62" s="9">
        <v>10</v>
      </c>
      <c r="F62" s="11">
        <v>0</v>
      </c>
      <c r="G62" s="9">
        <f>ROUND(SUM(E62*F62),2)</f>
        <v>0</v>
      </c>
      <c r="H62" s="14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34</v>
      </c>
      <c r="E63" s="9">
        <v>9</v>
      </c>
      <c r="F63" s="11">
        <v>0</v>
      </c>
      <c r="G63" s="9">
        <f>ROUND(SUM(E63*F63),2)</f>
        <v>0</v>
      </c>
      <c r="H63" s="14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34</v>
      </c>
      <c r="E64" s="9">
        <v>75</v>
      </c>
      <c r="F64" s="11">
        <v>0</v>
      </c>
      <c r="G64" s="9">
        <f>ROUND(SUM(E64*F64),2)</f>
        <v>0</v>
      </c>
      <c r="H64" s="14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34</v>
      </c>
      <c r="E65" s="9">
        <v>9</v>
      </c>
      <c r="F65" s="11">
        <v>0</v>
      </c>
      <c r="G65" s="9">
        <f>ROUND(SUM(E65*F65),2)</f>
        <v>0</v>
      </c>
      <c r="H65" s="14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34</v>
      </c>
      <c r="E66" s="9">
        <v>9</v>
      </c>
      <c r="F66" s="11">
        <v>0</v>
      </c>
      <c r="G66" s="9">
        <f>ROUND(SUM(E66*F66),2)</f>
        <v>0</v>
      </c>
      <c r="H66" s="14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34</v>
      </c>
      <c r="E67" s="9">
        <v>9</v>
      </c>
      <c r="F67" s="11">
        <v>0</v>
      </c>
      <c r="G67" s="9">
        <f>ROUND(SUM(E67*F67),2)</f>
        <v>0</v>
      </c>
      <c r="H67" s="14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75</v>
      </c>
      <c r="E68" s="9">
        <v>15</v>
      </c>
      <c r="F68" s="11">
        <v>0</v>
      </c>
      <c r="G68" s="9">
        <f>ROUND(SUM(E68*F68),2)</f>
        <v>0</v>
      </c>
      <c r="H68" s="14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75</v>
      </c>
      <c r="E69" s="9">
        <v>15</v>
      </c>
      <c r="F69" s="11">
        <v>0</v>
      </c>
      <c r="G69" s="9">
        <f>ROUND(SUM(E69*F69),2)</f>
        <v>0</v>
      </c>
      <c r="H69" s="14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75</v>
      </c>
      <c r="E70" s="9">
        <v>60</v>
      </c>
      <c r="F70" s="11">
        <v>0</v>
      </c>
      <c r="G70" s="9">
        <f>ROUND(SUM(E70*F70),2)</f>
        <v>0</v>
      </c>
      <c r="H70" s="14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75</v>
      </c>
      <c r="E71" s="9">
        <v>300</v>
      </c>
      <c r="F71" s="11">
        <v>0</v>
      </c>
      <c r="G71" s="9">
        <f>ROUND(SUM(E71*F71),2)</f>
        <v>0</v>
      </c>
      <c r="H71" s="14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34</v>
      </c>
      <c r="E72" s="9">
        <v>75</v>
      </c>
      <c r="F72" s="11">
        <v>0</v>
      </c>
      <c r="G72" s="9">
        <f>ROUND(SUM(E72*F72),2)</f>
        <v>0</v>
      </c>
      <c r="H72" s="14" t="s">
        <v>0</v>
      </c>
      <c r="I72" s="10" t="s">
        <v>266</v>
      </c>
      <c r="J72" s="13" t="s">
        <v>0</v>
      </c>
      <c r="K72" s="9">
        <f>SUM(G72:G72)</f>
        <v>0</v>
      </c>
    </row>
    <row r="73" spans="1:11" ht="12.75">
      <c r="A73" s="10" t="s">
        <v>267</v>
      </c>
      <c r="B73" s="10" t="s">
        <v>268</v>
      </c>
      <c r="C73" s="7" t="s">
        <v>269</v>
      </c>
      <c r="D73" s="7" t="s">
        <v>34</v>
      </c>
      <c r="E73" s="9">
        <v>50</v>
      </c>
      <c r="F73" s="11">
        <v>0</v>
      </c>
      <c r="G73" s="9">
        <f>ROUND(SUM(E73*F73),2)</f>
        <v>0</v>
      </c>
      <c r="H73" s="14" t="s">
        <v>0</v>
      </c>
      <c r="I73" s="10" t="s">
        <v>270</v>
      </c>
      <c r="J73" s="13" t="s">
        <v>0</v>
      </c>
      <c r="K73" s="9">
        <f>SUM(G73:G73)</f>
        <v>0</v>
      </c>
    </row>
    <row r="74" spans="1:11" ht="12.75">
      <c r="A74" s="10" t="s">
        <v>271</v>
      </c>
      <c r="B74" s="10" t="s">
        <v>272</v>
      </c>
      <c r="C74" s="7" t="s">
        <v>273</v>
      </c>
      <c r="D74" s="7" t="s">
        <v>75</v>
      </c>
      <c r="E74" s="9">
        <v>20</v>
      </c>
      <c r="F74" s="11">
        <v>0</v>
      </c>
      <c r="G74" s="9">
        <f>ROUND(SUM(E74*F74),2)</f>
        <v>0</v>
      </c>
      <c r="H74" s="14" t="s">
        <v>0</v>
      </c>
      <c r="I74" s="10" t="s">
        <v>274</v>
      </c>
      <c r="J74" s="13" t="s">
        <v>0</v>
      </c>
      <c r="K74" s="9">
        <f>SUM(G74:G74)</f>
        <v>0</v>
      </c>
    </row>
    <row r="75" spans="1:11" ht="12.75">
      <c r="A75" s="10" t="s">
        <v>275</v>
      </c>
      <c r="B75" s="10" t="s">
        <v>276</v>
      </c>
      <c r="C75" s="7" t="s">
        <v>277</v>
      </c>
      <c r="D75" s="7" t="s">
        <v>75</v>
      </c>
      <c r="E75" s="9">
        <v>20</v>
      </c>
      <c r="F75" s="11">
        <v>0</v>
      </c>
      <c r="G75" s="9">
        <f>ROUND(SUM(E75*F75),2)</f>
        <v>0</v>
      </c>
      <c r="H75" s="14" t="s">
        <v>0</v>
      </c>
      <c r="I75" s="10" t="s">
        <v>278</v>
      </c>
      <c r="J75" s="13" t="s">
        <v>0</v>
      </c>
      <c r="K75" s="9">
        <f>SUM(G75:G75)</f>
        <v>0</v>
      </c>
    </row>
    <row r="76" spans="1:11" ht="12.75">
      <c r="A76" s="10" t="s">
        <v>279</v>
      </c>
      <c r="B76" s="10" t="s">
        <v>280</v>
      </c>
      <c r="C76" s="7" t="s">
        <v>281</v>
      </c>
      <c r="D76" s="7" t="s">
        <v>34</v>
      </c>
      <c r="E76" s="9">
        <v>9</v>
      </c>
      <c r="F76" s="11">
        <v>0</v>
      </c>
      <c r="G76" s="9">
        <f>ROUND(SUM(E76*F76),2)</f>
        <v>0</v>
      </c>
      <c r="H76" s="14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4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34</v>
      </c>
      <c r="E78" s="9">
        <v>50</v>
      </c>
      <c r="F78" s="11">
        <v>0</v>
      </c>
      <c r="G78" s="9">
        <f>ROUND(SUM(E78*F78),2)</f>
        <v>0</v>
      </c>
      <c r="H78" s="14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34</v>
      </c>
      <c r="E79" s="9">
        <v>60</v>
      </c>
      <c r="F79" s="11">
        <v>0</v>
      </c>
      <c r="G79" s="9">
        <f>ROUND(SUM(E79*F79),2)</f>
        <v>0</v>
      </c>
      <c r="H79" s="14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34</v>
      </c>
      <c r="E80" s="9">
        <v>9</v>
      </c>
      <c r="F80" s="11">
        <v>0</v>
      </c>
      <c r="G80" s="9">
        <f>ROUND(SUM(E80*F80),2)</f>
        <v>0</v>
      </c>
      <c r="H80" s="14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34</v>
      </c>
      <c r="E81" s="9">
        <v>19</v>
      </c>
      <c r="F81" s="11">
        <v>0</v>
      </c>
      <c r="G81" s="9">
        <f>ROUND(SUM(E81*F81),2)</f>
        <v>0</v>
      </c>
      <c r="H81" s="14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34</v>
      </c>
      <c r="E82" s="9">
        <v>9</v>
      </c>
      <c r="F82" s="11">
        <v>0</v>
      </c>
      <c r="G82" s="9">
        <f>ROUND(SUM(E82*F82),2)</f>
        <v>0</v>
      </c>
      <c r="H82" s="14" t="s">
        <v>0</v>
      </c>
      <c r="I82" s="10" t="s">
        <v>306</v>
      </c>
      <c r="J82" s="13" t="s">
        <v>0</v>
      </c>
      <c r="K82" s="9">
        <f>SUM(G82:G82)</f>
        <v>0</v>
      </c>
    </row>
    <row r="83" spans="1:11" ht="12.75">
      <c r="A83" s="10" t="s">
        <v>307</v>
      </c>
      <c r="B83" s="10" t="s">
        <v>308</v>
      </c>
      <c r="C83" s="7" t="s">
        <v>309</v>
      </c>
      <c r="D83" s="7" t="s">
        <v>75</v>
      </c>
      <c r="E83" s="9">
        <v>30</v>
      </c>
      <c r="F83" s="11">
        <v>0</v>
      </c>
      <c r="G83" s="9">
        <f>ROUND(SUM(E83*F83),2)</f>
        <v>0</v>
      </c>
      <c r="H83" s="14" t="s">
        <v>0</v>
      </c>
      <c r="I83" s="10" t="s">
        <v>310</v>
      </c>
      <c r="J83" s="13" t="s">
        <v>0</v>
      </c>
      <c r="K83" s="9">
        <f>SUM(G83:G83)</f>
        <v>0</v>
      </c>
    </row>
    <row r="84" spans="1:11" ht="12.75">
      <c r="A84" s="10" t="s">
        <v>311</v>
      </c>
      <c r="B84" s="10" t="s">
        <v>312</v>
      </c>
      <c r="C84" s="7" t="s">
        <v>313</v>
      </c>
      <c r="D84" s="7" t="s">
        <v>34</v>
      </c>
      <c r="E84" s="9">
        <v>60</v>
      </c>
      <c r="F84" s="11">
        <v>0</v>
      </c>
      <c r="G84" s="9">
        <f>ROUND(SUM(E84*F84),2)</f>
        <v>0</v>
      </c>
      <c r="H84" s="14" t="s">
        <v>0</v>
      </c>
      <c r="I84" s="10" t="s">
        <v>314</v>
      </c>
      <c r="J84" s="13" t="s">
        <v>0</v>
      </c>
      <c r="K84" s="9">
        <f>SUM(G84:G84)</f>
        <v>0</v>
      </c>
    </row>
    <row r="85" spans="1:11" ht="12.75">
      <c r="A85" s="10" t="s">
        <v>315</v>
      </c>
      <c r="B85" s="10" t="s">
        <v>316</v>
      </c>
      <c r="C85" s="7" t="s">
        <v>317</v>
      </c>
      <c r="D85" s="7" t="s">
        <v>197</v>
      </c>
      <c r="E85" s="9">
        <v>10</v>
      </c>
      <c r="F85" s="11">
        <v>0</v>
      </c>
      <c r="G85" s="9">
        <f>ROUND(SUM(E85*F85),2)</f>
        <v>0</v>
      </c>
      <c r="H85" s="14" t="s">
        <v>0</v>
      </c>
      <c r="I85" s="10" t="s">
        <v>318</v>
      </c>
      <c r="J85" s="13" t="s">
        <v>0</v>
      </c>
      <c r="K85" s="9">
        <f>SUM(G85:G85)</f>
        <v>0</v>
      </c>
    </row>
    <row r="86" spans="1:11" ht="12.75">
      <c r="A86" s="10" t="s">
        <v>319</v>
      </c>
      <c r="B86" s="10" t="s">
        <v>320</v>
      </c>
      <c r="C86" s="7" t="s">
        <v>321</v>
      </c>
      <c r="D86" s="7" t="s">
        <v>322</v>
      </c>
      <c r="E86" s="9">
        <v>9</v>
      </c>
      <c r="F86" s="11">
        <v>0</v>
      </c>
      <c r="G86" s="9">
        <f>ROUND(SUM(E86*F86),2)</f>
        <v>0</v>
      </c>
      <c r="H86" s="14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197</v>
      </c>
      <c r="E87" s="9">
        <v>20</v>
      </c>
      <c r="F87" s="11">
        <v>0</v>
      </c>
      <c r="G87" s="9">
        <f>ROUND(SUM(E87*F87),2)</f>
        <v>0</v>
      </c>
      <c r="H87" s="14" t="s">
        <v>0</v>
      </c>
      <c r="I87" s="10" t="s">
        <v>327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322</v>
      </c>
      <c r="E88" s="9">
        <v>9</v>
      </c>
      <c r="F88" s="11">
        <v>0</v>
      </c>
      <c r="G88" s="9">
        <f>ROUND(SUM(E88*F88),2)</f>
        <v>0</v>
      </c>
      <c r="H88" s="14" t="s">
        <v>0</v>
      </c>
      <c r="I88" s="10" t="s">
        <v>331</v>
      </c>
      <c r="J88" s="13" t="s">
        <v>0</v>
      </c>
      <c r="K88" s="9">
        <f>SUM(G88:G88)</f>
        <v>0</v>
      </c>
    </row>
    <row r="89" spans="1:11" ht="12.75">
      <c r="A89" s="10" t="s">
        <v>332</v>
      </c>
      <c r="B89" s="10" t="s">
        <v>333</v>
      </c>
      <c r="C89" s="7" t="s">
        <v>334</v>
      </c>
      <c r="D89" s="7" t="s">
        <v>34</v>
      </c>
      <c r="E89" s="9">
        <v>30</v>
      </c>
      <c r="F89" s="11">
        <v>0</v>
      </c>
      <c r="G89" s="9">
        <f>ROUND(SUM(E89*F89),2)</f>
        <v>0</v>
      </c>
      <c r="H89" s="14" t="s">
        <v>0</v>
      </c>
      <c r="I89" s="10" t="s">
        <v>335</v>
      </c>
      <c r="J89" s="13" t="s">
        <v>0</v>
      </c>
      <c r="K89" s="9">
        <f>SUM(G89:G89)</f>
        <v>0</v>
      </c>
    </row>
    <row r="90" spans="1:11" ht="12.75">
      <c r="A90" s="10" t="s">
        <v>336</v>
      </c>
      <c r="B90" s="10" t="s">
        <v>337</v>
      </c>
      <c r="C90" s="7" t="s">
        <v>338</v>
      </c>
      <c r="D90" s="7" t="s">
        <v>34</v>
      </c>
      <c r="E90" s="9">
        <v>9</v>
      </c>
      <c r="F90" s="11">
        <v>0</v>
      </c>
      <c r="G90" s="9">
        <f>ROUND(SUM(E90*F90),2)</f>
        <v>0</v>
      </c>
      <c r="H90" s="14" t="s">
        <v>0</v>
      </c>
      <c r="I90" s="10" t="s">
        <v>339</v>
      </c>
      <c r="J90" s="13" t="s">
        <v>0</v>
      </c>
      <c r="K90" s="9">
        <f>SUM(G90:G90)</f>
        <v>0</v>
      </c>
    </row>
    <row r="91" spans="1:11" ht="12.75">
      <c r="A91" s="10" t="s">
        <v>340</v>
      </c>
      <c r="B91" s="10" t="s">
        <v>341</v>
      </c>
      <c r="C91" s="7" t="s">
        <v>342</v>
      </c>
      <c r="D91" s="7" t="s">
        <v>34</v>
      </c>
      <c r="E91" s="9">
        <v>9</v>
      </c>
      <c r="F91" s="11">
        <v>0</v>
      </c>
      <c r="G91" s="9">
        <f>ROUND(SUM(E91*F91),2)</f>
        <v>0</v>
      </c>
      <c r="H91" s="14" t="s">
        <v>0</v>
      </c>
      <c r="I91" s="10" t="s">
        <v>343</v>
      </c>
      <c r="J91" s="13" t="s">
        <v>0</v>
      </c>
      <c r="K91" s="9">
        <f>SUM(G91:G91)</f>
        <v>0</v>
      </c>
    </row>
    <row r="92" spans="1:11" ht="12.75">
      <c r="A92" s="10" t="s">
        <v>344</v>
      </c>
      <c r="B92" s="10" t="s">
        <v>345</v>
      </c>
      <c r="C92" s="7" t="s">
        <v>346</v>
      </c>
      <c r="D92" s="7" t="s">
        <v>34</v>
      </c>
      <c r="E92" s="9">
        <v>9</v>
      </c>
      <c r="F92" s="11">
        <v>0</v>
      </c>
      <c r="G92" s="9">
        <f>ROUND(SUM(E92*F92),2)</f>
        <v>0</v>
      </c>
      <c r="H92" s="14" t="s">
        <v>0</v>
      </c>
      <c r="I92" s="10" t="s">
        <v>347</v>
      </c>
      <c r="J92" s="13" t="s">
        <v>0</v>
      </c>
      <c r="K92" s="9">
        <f>SUM(G92:G92)</f>
        <v>0</v>
      </c>
    </row>
    <row r="93" spans="1:11" ht="12.75">
      <c r="A93" s="10" t="s">
        <v>348</v>
      </c>
      <c r="B93" s="10" t="s">
        <v>349</v>
      </c>
      <c r="C93" s="7" t="s">
        <v>350</v>
      </c>
      <c r="D93" s="7" t="s">
        <v>34</v>
      </c>
      <c r="E93" s="9">
        <v>60</v>
      </c>
      <c r="F93" s="11">
        <v>0</v>
      </c>
      <c r="G93" s="9">
        <f>ROUND(SUM(E93*F93),2)</f>
        <v>0</v>
      </c>
      <c r="H93" s="14" t="s">
        <v>0</v>
      </c>
      <c r="I93" s="10" t="s">
        <v>351</v>
      </c>
      <c r="J93" s="13" t="s">
        <v>0</v>
      </c>
      <c r="K93" s="9">
        <f>SUM(G93:G93)</f>
        <v>0</v>
      </c>
    </row>
    <row r="94" spans="1:11" ht="12.75">
      <c r="A94" s="10" t="s">
        <v>352</v>
      </c>
      <c r="B94" s="10" t="s">
        <v>353</v>
      </c>
      <c r="C94" s="7" t="s">
        <v>354</v>
      </c>
      <c r="D94" s="7" t="s">
        <v>34</v>
      </c>
      <c r="E94" s="9">
        <v>10</v>
      </c>
      <c r="F94" s="11">
        <v>0</v>
      </c>
      <c r="G94" s="9">
        <f>ROUND(SUM(E94*F94),2)</f>
        <v>0</v>
      </c>
      <c r="H94" s="14" t="s">
        <v>0</v>
      </c>
      <c r="I94" s="10" t="s">
        <v>355</v>
      </c>
      <c r="J94" s="13" t="s">
        <v>0</v>
      </c>
      <c r="K94" s="9">
        <f>SUM(G94:G94)</f>
        <v>0</v>
      </c>
    </row>
    <row r="95" spans="1:11" ht="12.75">
      <c r="A95" s="10" t="s">
        <v>356</v>
      </c>
      <c r="B95" s="10" t="s">
        <v>357</v>
      </c>
      <c r="C95" s="7" t="s">
        <v>358</v>
      </c>
      <c r="D95" s="7" t="s">
        <v>75</v>
      </c>
      <c r="E95" s="9">
        <v>10</v>
      </c>
      <c r="F95" s="11">
        <v>0</v>
      </c>
      <c r="G95" s="9">
        <f>ROUND(SUM(E95*F95),2)</f>
        <v>0</v>
      </c>
      <c r="H95" s="14" t="s">
        <v>0</v>
      </c>
      <c r="I95" s="10" t="s">
        <v>359</v>
      </c>
      <c r="J95" s="13" t="s">
        <v>0</v>
      </c>
      <c r="K95" s="9">
        <f>SUM(G95:G95)</f>
        <v>0</v>
      </c>
    </row>
    <row r="96" spans="1:11" ht="12.75">
      <c r="A96" s="10" t="s">
        <v>360</v>
      </c>
      <c r="B96" s="10" t="s">
        <v>361</v>
      </c>
      <c r="C96" s="7" t="s">
        <v>362</v>
      </c>
      <c r="D96" s="7" t="s">
        <v>34</v>
      </c>
      <c r="E96" s="9">
        <v>9</v>
      </c>
      <c r="F96" s="11">
        <v>0</v>
      </c>
      <c r="G96" s="9">
        <f>ROUND(SUM(E96*F96),2)</f>
        <v>0</v>
      </c>
      <c r="H96" s="14" t="s">
        <v>0</v>
      </c>
      <c r="I96" s="10" t="s">
        <v>363</v>
      </c>
      <c r="J96" s="13" t="s">
        <v>0</v>
      </c>
      <c r="K96" s="9">
        <f>SUM(G96:G96)</f>
        <v>0</v>
      </c>
    </row>
    <row r="97" spans="1:11" ht="12.75">
      <c r="A97" s="10" t="s">
        <v>364</v>
      </c>
      <c r="B97" s="10" t="s">
        <v>365</v>
      </c>
      <c r="C97" s="7" t="s">
        <v>366</v>
      </c>
      <c r="D97" s="7" t="s">
        <v>34</v>
      </c>
      <c r="E97" s="9">
        <v>9</v>
      </c>
      <c r="F97" s="11">
        <v>0</v>
      </c>
      <c r="G97" s="9">
        <f>ROUND(SUM(E97*F97),2)</f>
        <v>0</v>
      </c>
      <c r="H97" s="14" t="s">
        <v>0</v>
      </c>
      <c r="I97" s="10" t="s">
        <v>367</v>
      </c>
      <c r="J97" s="13" t="s">
        <v>0</v>
      </c>
      <c r="K97" s="9">
        <f>SUM(G97:G97)</f>
        <v>0</v>
      </c>
    </row>
    <row r="98" spans="1:11" ht="12.75">
      <c r="A98" s="10" t="s">
        <v>368</v>
      </c>
      <c r="B98" s="10" t="s">
        <v>369</v>
      </c>
      <c r="C98" s="7" t="s">
        <v>370</v>
      </c>
      <c r="D98" s="7" t="s">
        <v>34</v>
      </c>
      <c r="E98" s="9">
        <v>9</v>
      </c>
      <c r="F98" s="11">
        <v>0</v>
      </c>
      <c r="G98" s="9">
        <f>ROUND(SUM(E98*F98),2)</f>
        <v>0</v>
      </c>
      <c r="H98" s="14" t="s">
        <v>0</v>
      </c>
      <c r="I98" s="10" t="s">
        <v>371</v>
      </c>
      <c r="J98" s="13" t="s">
        <v>0</v>
      </c>
      <c r="K98" s="9">
        <f>SUM(G98:G98)</f>
        <v>0</v>
      </c>
    </row>
    <row r="99" spans="1:11" ht="12.75">
      <c r="A99" s="10" t="s">
        <v>372</v>
      </c>
      <c r="B99" s="10" t="s">
        <v>373</v>
      </c>
      <c r="C99" s="7" t="s">
        <v>374</v>
      </c>
      <c r="D99" s="7" t="s">
        <v>34</v>
      </c>
      <c r="E99" s="9">
        <v>60</v>
      </c>
      <c r="F99" s="11">
        <v>0</v>
      </c>
      <c r="G99" s="9">
        <f>ROUND(SUM(E99*F99),2)</f>
        <v>0</v>
      </c>
      <c r="H99" s="14" t="s">
        <v>0</v>
      </c>
      <c r="I99" s="10" t="s">
        <v>375</v>
      </c>
      <c r="J99" s="13" t="s">
        <v>0</v>
      </c>
      <c r="K99" s="9">
        <f>SUM(G99:G99)</f>
        <v>0</v>
      </c>
    </row>
    <row r="100" spans="1:11" ht="12.75">
      <c r="A100" s="10" t="s">
        <v>376</v>
      </c>
      <c r="B100" s="10" t="s">
        <v>377</v>
      </c>
      <c r="C100" s="7" t="s">
        <v>378</v>
      </c>
      <c r="D100" s="7" t="s">
        <v>34</v>
      </c>
      <c r="E100" s="9">
        <v>60</v>
      </c>
      <c r="F100" s="11">
        <v>0</v>
      </c>
      <c r="G100" s="9">
        <f>ROUND(SUM(E100*F100),2)</f>
        <v>0</v>
      </c>
      <c r="H100" s="14" t="s">
        <v>0</v>
      </c>
      <c r="I100" s="10" t="s">
        <v>379</v>
      </c>
      <c r="J100" s="13" t="s">
        <v>0</v>
      </c>
      <c r="K100" s="9">
        <f>SUM(G100:G100)</f>
        <v>0</v>
      </c>
    </row>
    <row r="101" spans="1:11" ht="12.75">
      <c r="A101" s="10" t="s">
        <v>380</v>
      </c>
      <c r="B101" s="10" t="s">
        <v>381</v>
      </c>
      <c r="C101" s="7" t="s">
        <v>382</v>
      </c>
      <c r="D101" s="7" t="s">
        <v>34</v>
      </c>
      <c r="E101" s="9">
        <v>9</v>
      </c>
      <c r="F101" s="11">
        <v>0</v>
      </c>
      <c r="G101" s="9">
        <f>ROUND(SUM(E101*F101),2)</f>
        <v>0</v>
      </c>
      <c r="H101" s="14" t="s">
        <v>0</v>
      </c>
      <c r="I101" s="10" t="s">
        <v>383</v>
      </c>
      <c r="J101" s="13" t="s">
        <v>0</v>
      </c>
      <c r="K101" s="9">
        <f>SUM(G101:G101)</f>
        <v>0</v>
      </c>
    </row>
    <row r="102" spans="1:11" ht="12.75">
      <c r="A102" s="10" t="s">
        <v>384</v>
      </c>
      <c r="B102" s="10" t="s">
        <v>385</v>
      </c>
      <c r="C102" s="7" t="s">
        <v>386</v>
      </c>
      <c r="D102" s="7" t="s">
        <v>34</v>
      </c>
      <c r="E102" s="9">
        <v>9</v>
      </c>
      <c r="F102" s="11">
        <v>0</v>
      </c>
      <c r="G102" s="9">
        <f>ROUND(SUM(E102*F102),2)</f>
        <v>0</v>
      </c>
      <c r="H102" s="14" t="s">
        <v>0</v>
      </c>
      <c r="I102" s="10" t="s">
        <v>387</v>
      </c>
      <c r="J102" s="13" t="s">
        <v>0</v>
      </c>
      <c r="K102" s="9">
        <f>SUM(G102:G102)</f>
        <v>0</v>
      </c>
    </row>
    <row r="103" spans="1:11" ht="12.75">
      <c r="A103" s="10" t="s">
        <v>388</v>
      </c>
      <c r="B103" s="10" t="s">
        <v>389</v>
      </c>
      <c r="C103" s="7" t="s">
        <v>390</v>
      </c>
      <c r="D103" s="7" t="s">
        <v>34</v>
      </c>
      <c r="E103" s="9">
        <v>9</v>
      </c>
      <c r="F103" s="11">
        <v>0</v>
      </c>
      <c r="G103" s="9">
        <f>ROUND(SUM(E103*F103),2)</f>
        <v>0</v>
      </c>
      <c r="H103" s="14" t="s">
        <v>0</v>
      </c>
      <c r="I103" s="10" t="s">
        <v>391</v>
      </c>
      <c r="J103" s="13" t="s">
        <v>0</v>
      </c>
      <c r="K103" s="9">
        <f>SUM(G103:G103)</f>
        <v>0</v>
      </c>
    </row>
    <row r="104" spans="1:11" ht="12.75">
      <c r="A104" s="10" t="s">
        <v>392</v>
      </c>
      <c r="B104" s="10" t="s">
        <v>393</v>
      </c>
      <c r="C104" s="7" t="s">
        <v>394</v>
      </c>
      <c r="D104" s="7" t="s">
        <v>34</v>
      </c>
      <c r="E104" s="9">
        <v>9</v>
      </c>
      <c r="F104" s="11">
        <v>0</v>
      </c>
      <c r="G104" s="9">
        <f>ROUND(SUM(E104*F104),2)</f>
        <v>0</v>
      </c>
      <c r="H104" s="14" t="s">
        <v>0</v>
      </c>
      <c r="I104" s="10" t="s">
        <v>395</v>
      </c>
      <c r="J104" s="13" t="s">
        <v>0</v>
      </c>
      <c r="K104" s="9">
        <f>SUM(G104:G104)</f>
        <v>0</v>
      </c>
    </row>
    <row r="105" spans="1:11" ht="12.75">
      <c r="A105" s="10" t="s">
        <v>396</v>
      </c>
      <c r="B105" s="10" t="s">
        <v>397</v>
      </c>
      <c r="C105" s="7" t="s">
        <v>398</v>
      </c>
      <c r="D105" s="7" t="s">
        <v>34</v>
      </c>
      <c r="E105" s="9">
        <v>9</v>
      </c>
      <c r="F105" s="11">
        <v>0</v>
      </c>
      <c r="G105" s="9">
        <f>ROUND(SUM(E105*F105),2)</f>
        <v>0</v>
      </c>
      <c r="H105" s="14" t="s">
        <v>0</v>
      </c>
      <c r="I105" s="10" t="s">
        <v>399</v>
      </c>
      <c r="J105" s="13" t="s">
        <v>0</v>
      </c>
      <c r="K105" s="9">
        <f>SUM(G105:G105)</f>
        <v>0</v>
      </c>
    </row>
    <row r="106" spans="1:11" ht="12.75">
      <c r="A106" s="10" t="s">
        <v>400</v>
      </c>
      <c r="B106" s="10" t="s">
        <v>401</v>
      </c>
      <c r="C106" s="7" t="s">
        <v>402</v>
      </c>
      <c r="D106" s="7" t="s">
        <v>34</v>
      </c>
      <c r="E106" s="9">
        <v>5</v>
      </c>
      <c r="F106" s="11">
        <v>0</v>
      </c>
      <c r="G106" s="9">
        <f>ROUND(SUM(E106*F106),2)</f>
        <v>0</v>
      </c>
      <c r="H106" s="14" t="s">
        <v>0</v>
      </c>
      <c r="I106" s="10" t="s">
        <v>403</v>
      </c>
      <c r="J106" s="13" t="s">
        <v>0</v>
      </c>
      <c r="K106" s="9">
        <f>SUM(G106:G106)</f>
        <v>0</v>
      </c>
    </row>
    <row r="107" spans="1:11" ht="12.75">
      <c r="A107" s="10" t="s">
        <v>404</v>
      </c>
      <c r="B107" s="10" t="s">
        <v>405</v>
      </c>
      <c r="C107" s="7" t="s">
        <v>406</v>
      </c>
      <c r="D107" s="7" t="s">
        <v>34</v>
      </c>
      <c r="E107" s="9">
        <v>80</v>
      </c>
      <c r="F107" s="11">
        <v>0</v>
      </c>
      <c r="G107" s="9">
        <f>ROUND(SUM(E107*F107),2)</f>
        <v>0</v>
      </c>
      <c r="H107" s="14" t="s">
        <v>0</v>
      </c>
      <c r="I107" s="10" t="s">
        <v>407</v>
      </c>
      <c r="J107" s="13" t="s">
        <v>0</v>
      </c>
      <c r="K107" s="9">
        <f>SUM(G107:G107)</f>
        <v>0</v>
      </c>
    </row>
    <row r="108" spans="1:11" ht="12.75">
      <c r="A108" s="10" t="s">
        <v>408</v>
      </c>
      <c r="B108" s="10" t="s">
        <v>409</v>
      </c>
      <c r="C108" s="7" t="s">
        <v>410</v>
      </c>
      <c r="D108" s="7" t="s">
        <v>34</v>
      </c>
      <c r="E108" s="9">
        <v>60</v>
      </c>
      <c r="F108" s="11">
        <v>0</v>
      </c>
      <c r="G108" s="9">
        <f>ROUND(SUM(E108*F108),2)</f>
        <v>0</v>
      </c>
      <c r="H108" s="14" t="s">
        <v>0</v>
      </c>
      <c r="I108" s="10" t="s">
        <v>411</v>
      </c>
      <c r="J108" s="13" t="s">
        <v>0</v>
      </c>
      <c r="K108" s="9">
        <f>SUM(G108:G108)</f>
        <v>0</v>
      </c>
    </row>
    <row r="109" spans="1:11" ht="12.75">
      <c r="A109" s="10" t="s">
        <v>412</v>
      </c>
      <c r="B109" s="10" t="s">
        <v>413</v>
      </c>
      <c r="C109" s="7" t="s">
        <v>414</v>
      </c>
      <c r="D109" s="7" t="s">
        <v>34</v>
      </c>
      <c r="E109" s="9">
        <v>9</v>
      </c>
      <c r="F109" s="11">
        <v>0</v>
      </c>
      <c r="G109" s="9">
        <f>ROUND(SUM(E109*F109),2)</f>
        <v>0</v>
      </c>
      <c r="H109" s="14" t="s">
        <v>0</v>
      </c>
      <c r="I109" s="10" t="s">
        <v>415</v>
      </c>
      <c r="J109" s="13" t="s">
        <v>0</v>
      </c>
      <c r="K109" s="9">
        <f>SUM(G109:G109)</f>
        <v>0</v>
      </c>
    </row>
    <row r="110" spans="1:11" ht="12.75">
      <c r="A110" s="10" t="s">
        <v>416</v>
      </c>
      <c r="B110" s="10" t="s">
        <v>417</v>
      </c>
      <c r="C110" s="7" t="s">
        <v>418</v>
      </c>
      <c r="D110" s="7" t="s">
        <v>34</v>
      </c>
      <c r="E110" s="9">
        <v>9</v>
      </c>
      <c r="F110" s="11">
        <v>0</v>
      </c>
      <c r="G110" s="9">
        <f>ROUND(SUM(E110*F110),2)</f>
        <v>0</v>
      </c>
      <c r="H110" s="14" t="s">
        <v>0</v>
      </c>
      <c r="I110" s="10" t="s">
        <v>419</v>
      </c>
      <c r="J110" s="13" t="s">
        <v>0</v>
      </c>
      <c r="K110" s="9">
        <f>SUM(G110:G110)</f>
        <v>0</v>
      </c>
    </row>
    <row r="111" spans="1:11" ht="12.75">
      <c r="A111" s="10" t="s">
        <v>420</v>
      </c>
      <c r="B111" s="10" t="s">
        <v>421</v>
      </c>
      <c r="C111" s="7" t="s">
        <v>422</v>
      </c>
      <c r="D111" s="7" t="s">
        <v>34</v>
      </c>
      <c r="E111" s="9">
        <v>50</v>
      </c>
      <c r="F111" s="11">
        <v>0</v>
      </c>
      <c r="G111" s="9">
        <f>ROUND(SUM(E111*F111),2)</f>
        <v>0</v>
      </c>
      <c r="H111" s="14" t="s">
        <v>0</v>
      </c>
      <c r="I111" s="10" t="s">
        <v>423</v>
      </c>
      <c r="J111" s="13" t="s">
        <v>0</v>
      </c>
      <c r="K111" s="9">
        <f>SUM(G111:G111)</f>
        <v>0</v>
      </c>
    </row>
    <row r="112" spans="1:11" ht="12.75">
      <c r="A112" s="10" t="s">
        <v>424</v>
      </c>
      <c r="B112" s="10" t="s">
        <v>425</v>
      </c>
      <c r="C112" s="7" t="s">
        <v>426</v>
      </c>
      <c r="D112" s="7" t="s">
        <v>34</v>
      </c>
      <c r="E112" s="9">
        <v>10</v>
      </c>
      <c r="F112" s="11">
        <v>0</v>
      </c>
      <c r="G112" s="9">
        <f>ROUND(SUM(E112*F112),2)</f>
        <v>0</v>
      </c>
      <c r="H112" s="14" t="s">
        <v>0</v>
      </c>
      <c r="I112" s="10" t="s">
        <v>427</v>
      </c>
      <c r="J112" s="13" t="s">
        <v>0</v>
      </c>
      <c r="K112" s="9">
        <f>SUM(G112:G112)</f>
        <v>0</v>
      </c>
    </row>
    <row r="113" spans="1:11" ht="12.75">
      <c r="A113" s="10" t="s">
        <v>428</v>
      </c>
      <c r="B113" s="10" t="s">
        <v>429</v>
      </c>
      <c r="C113" s="7" t="s">
        <v>430</v>
      </c>
      <c r="D113" s="7" t="s">
        <v>34</v>
      </c>
      <c r="E113" s="9">
        <v>60</v>
      </c>
      <c r="F113" s="11">
        <v>0</v>
      </c>
      <c r="G113" s="9">
        <f>ROUND(SUM(E113*F113),2)</f>
        <v>0</v>
      </c>
      <c r="H113" s="14" t="s">
        <v>0</v>
      </c>
      <c r="I113" s="10" t="s">
        <v>431</v>
      </c>
      <c r="J113" s="13" t="s">
        <v>0</v>
      </c>
      <c r="K113" s="9">
        <f>SUM(G113:G113)</f>
        <v>0</v>
      </c>
    </row>
    <row r="114" spans="1:11" ht="12.75">
      <c r="A114" s="10" t="s">
        <v>432</v>
      </c>
      <c r="B114" s="10" t="s">
        <v>433</v>
      </c>
      <c r="C114" s="7" t="s">
        <v>434</v>
      </c>
      <c r="D114" s="7" t="s">
        <v>34</v>
      </c>
      <c r="E114" s="9">
        <v>60</v>
      </c>
      <c r="F114" s="11">
        <v>0</v>
      </c>
      <c r="G114" s="9">
        <f>ROUND(SUM(E114*F114),2)</f>
        <v>0</v>
      </c>
      <c r="H114" s="14" t="s">
        <v>0</v>
      </c>
      <c r="I114" s="10" t="s">
        <v>435</v>
      </c>
      <c r="J114" s="13" t="s">
        <v>0</v>
      </c>
      <c r="K114" s="9">
        <f>SUM(G114:G114)</f>
        <v>0</v>
      </c>
    </row>
    <row r="115" spans="1:11" ht="12.75">
      <c r="A115" s="10" t="s">
        <v>436</v>
      </c>
      <c r="B115" s="10" t="s">
        <v>437</v>
      </c>
      <c r="C115" s="7" t="s">
        <v>438</v>
      </c>
      <c r="D115" s="7" t="s">
        <v>75</v>
      </c>
      <c r="E115" s="9">
        <v>2000</v>
      </c>
      <c r="F115" s="11">
        <v>0</v>
      </c>
      <c r="G115" s="9">
        <f>ROUND(SUM(E115*F115),2)</f>
        <v>0</v>
      </c>
      <c r="H115" s="14" t="s">
        <v>0</v>
      </c>
      <c r="I115" s="10" t="s">
        <v>439</v>
      </c>
      <c r="J115" s="13" t="s">
        <v>0</v>
      </c>
      <c r="K115" s="9">
        <f>SUM(G115:G115)</f>
        <v>0</v>
      </c>
    </row>
    <row r="116" spans="1:11" ht="12.75">
      <c r="A116" s="10" t="s">
        <v>440</v>
      </c>
      <c r="B116" s="10" t="s">
        <v>441</v>
      </c>
      <c r="C116" s="7" t="s">
        <v>442</v>
      </c>
      <c r="D116" s="7" t="s">
        <v>75</v>
      </c>
      <c r="E116" s="9">
        <v>300</v>
      </c>
      <c r="F116" s="11">
        <v>0</v>
      </c>
      <c r="G116" s="9">
        <f>ROUND(SUM(E116*F116),2)</f>
        <v>0</v>
      </c>
      <c r="H116" s="14" t="s">
        <v>0</v>
      </c>
      <c r="I116" s="10" t="s">
        <v>443</v>
      </c>
      <c r="J116" s="13" t="s">
        <v>0</v>
      </c>
      <c r="K116" s="9">
        <f>SUM(G116:G116)</f>
        <v>0</v>
      </c>
    </row>
    <row r="117" spans="1:11" ht="12.75">
      <c r="A117" s="10" t="s">
        <v>444</v>
      </c>
      <c r="B117" s="10" t="s">
        <v>445</v>
      </c>
      <c r="C117" s="7" t="s">
        <v>446</v>
      </c>
      <c r="D117" s="7" t="s">
        <v>34</v>
      </c>
      <c r="E117" s="9">
        <v>100</v>
      </c>
      <c r="F117" s="11">
        <v>0</v>
      </c>
      <c r="G117" s="9">
        <f>ROUND(SUM(E117*F117),2)</f>
        <v>0</v>
      </c>
      <c r="H117" s="14" t="s">
        <v>0</v>
      </c>
      <c r="I117" s="10" t="s">
        <v>447</v>
      </c>
      <c r="J117" s="13" t="s">
        <v>0</v>
      </c>
      <c r="K117" s="9">
        <f>SUM(G117:G117)</f>
        <v>0</v>
      </c>
    </row>
    <row r="118" spans="1:11" ht="12.75">
      <c r="A118" s="10" t="s">
        <v>448</v>
      </c>
      <c r="B118" s="10" t="s">
        <v>449</v>
      </c>
      <c r="C118" s="7" t="s">
        <v>450</v>
      </c>
      <c r="D118" s="7" t="s">
        <v>34</v>
      </c>
      <c r="E118" s="9">
        <v>500</v>
      </c>
      <c r="F118" s="11">
        <v>0</v>
      </c>
      <c r="G118" s="9">
        <f>ROUND(SUM(E118*F118),2)</f>
        <v>0</v>
      </c>
      <c r="H118" s="14" t="s">
        <v>0</v>
      </c>
      <c r="I118" s="10" t="s">
        <v>451</v>
      </c>
      <c r="J118" s="13" t="s">
        <v>0</v>
      </c>
      <c r="K118" s="9">
        <f>SUM(G118:G118)</f>
        <v>0</v>
      </c>
    </row>
    <row r="119" spans="1:11" ht="12.75">
      <c r="A119" s="10" t="s">
        <v>452</v>
      </c>
      <c r="B119" s="10" t="s">
        <v>453</v>
      </c>
      <c r="C119" s="7" t="s">
        <v>454</v>
      </c>
      <c r="D119" s="7" t="s">
        <v>34</v>
      </c>
      <c r="E119" s="9">
        <v>40</v>
      </c>
      <c r="F119" s="11">
        <v>0</v>
      </c>
      <c r="G119" s="9">
        <f>ROUND(SUM(E119*F119),2)</f>
        <v>0</v>
      </c>
      <c r="H119" s="14" t="s">
        <v>0</v>
      </c>
      <c r="I119" s="10" t="s">
        <v>455</v>
      </c>
      <c r="J119" s="13" t="s">
        <v>0</v>
      </c>
      <c r="K119" s="9">
        <f>SUM(G119:G119)</f>
        <v>0</v>
      </c>
    </row>
    <row r="120" spans="1:11" ht="12.75">
      <c r="A120" s="10" t="s">
        <v>456</v>
      </c>
      <c r="B120" s="10" t="s">
        <v>457</v>
      </c>
      <c r="C120" s="7" t="s">
        <v>458</v>
      </c>
      <c r="D120" s="7" t="s">
        <v>34</v>
      </c>
      <c r="E120" s="9">
        <v>9</v>
      </c>
      <c r="F120" s="11">
        <v>0</v>
      </c>
      <c r="G120" s="9">
        <f>ROUND(SUM(E120*F120),2)</f>
        <v>0</v>
      </c>
      <c r="H120" s="14" t="s">
        <v>0</v>
      </c>
      <c r="I120" s="10" t="s">
        <v>459</v>
      </c>
      <c r="J120" s="13" t="s">
        <v>0</v>
      </c>
      <c r="K120" s="9">
        <f>SUM(G120:G120)</f>
        <v>0</v>
      </c>
    </row>
    <row r="121" spans="1:11" ht="12.75">
      <c r="A121" s="10" t="s">
        <v>460</v>
      </c>
      <c r="B121" s="10" t="s">
        <v>461</v>
      </c>
      <c r="C121" s="7" t="s">
        <v>462</v>
      </c>
      <c r="D121" s="7" t="s">
        <v>34</v>
      </c>
      <c r="E121" s="9">
        <v>9</v>
      </c>
      <c r="F121" s="11">
        <v>0</v>
      </c>
      <c r="G121" s="9">
        <f>ROUND(SUM(E121*F121),2)</f>
        <v>0</v>
      </c>
      <c r="H121" s="14" t="s">
        <v>0</v>
      </c>
      <c r="I121" s="10" t="s">
        <v>463</v>
      </c>
      <c r="J121" s="13" t="s">
        <v>0</v>
      </c>
      <c r="K121" s="9">
        <f>SUM(G121:G121)</f>
        <v>0</v>
      </c>
    </row>
    <row r="122" spans="1:11" ht="12.75">
      <c r="A122" s="10" t="s">
        <v>464</v>
      </c>
      <c r="B122" s="10" t="s">
        <v>465</v>
      </c>
      <c r="C122" s="7" t="s">
        <v>466</v>
      </c>
      <c r="D122" s="7" t="s">
        <v>34</v>
      </c>
      <c r="E122" s="9">
        <v>10</v>
      </c>
      <c r="F122" s="11">
        <v>0</v>
      </c>
      <c r="G122" s="9">
        <f>ROUND(SUM(E122*F122),2)</f>
        <v>0</v>
      </c>
      <c r="H122" s="14" t="s">
        <v>0</v>
      </c>
      <c r="I122" s="10" t="s">
        <v>467</v>
      </c>
      <c r="J122" s="13" t="s">
        <v>0</v>
      </c>
      <c r="K122" s="9">
        <f>SUM(G122:G122)</f>
        <v>0</v>
      </c>
    </row>
    <row r="123" spans="1:11" ht="12.75">
      <c r="A123" s="10" t="s">
        <v>468</v>
      </c>
      <c r="B123" s="10" t="s">
        <v>469</v>
      </c>
      <c r="C123" s="7" t="s">
        <v>470</v>
      </c>
      <c r="D123" s="7" t="s">
        <v>34</v>
      </c>
      <c r="E123" s="9">
        <v>10</v>
      </c>
      <c r="F123" s="11">
        <v>0</v>
      </c>
      <c r="G123" s="9">
        <f>ROUND(SUM(E123*F123),2)</f>
        <v>0</v>
      </c>
      <c r="H123" s="14" t="s">
        <v>0</v>
      </c>
      <c r="I123" s="10" t="s">
        <v>471</v>
      </c>
      <c r="J123" s="13" t="s">
        <v>0</v>
      </c>
      <c r="K123" s="9">
        <f>SUM(G123:G123)</f>
        <v>0</v>
      </c>
    </row>
    <row r="124" spans="1:11" ht="12.75">
      <c r="A124" s="10" t="s">
        <v>472</v>
      </c>
      <c r="B124" s="10" t="s">
        <v>473</v>
      </c>
      <c r="C124" s="7" t="s">
        <v>474</v>
      </c>
      <c r="D124" s="7" t="s">
        <v>34</v>
      </c>
      <c r="E124" s="9">
        <v>9</v>
      </c>
      <c r="F124" s="11">
        <v>0</v>
      </c>
      <c r="G124" s="9">
        <f>ROUND(SUM(E124*F124),2)</f>
        <v>0</v>
      </c>
      <c r="H124" s="14" t="s">
        <v>0</v>
      </c>
      <c r="I124" s="10" t="s">
        <v>475</v>
      </c>
      <c r="J124" s="13" t="s">
        <v>0</v>
      </c>
      <c r="K124" s="9">
        <f>SUM(G124:G124)</f>
        <v>0</v>
      </c>
    </row>
    <row r="125" spans="1:11" ht="12.75">
      <c r="A125" s="10" t="s">
        <v>476</v>
      </c>
      <c r="B125" s="10" t="s">
        <v>477</v>
      </c>
      <c r="C125" s="7" t="s">
        <v>478</v>
      </c>
      <c r="D125" s="7" t="s">
        <v>34</v>
      </c>
      <c r="E125" s="9">
        <v>9</v>
      </c>
      <c r="F125" s="11">
        <v>0</v>
      </c>
      <c r="G125" s="9">
        <f>ROUND(SUM(E125*F125),2)</f>
        <v>0</v>
      </c>
      <c r="H125" s="14" t="s">
        <v>0</v>
      </c>
      <c r="I125" s="10" t="s">
        <v>479</v>
      </c>
      <c r="J125" s="13" t="s">
        <v>0</v>
      </c>
      <c r="K125" s="9">
        <f>SUM(G125:G125)</f>
        <v>0</v>
      </c>
    </row>
    <row r="126" spans="1:11" ht="12.75">
      <c r="A126" s="10" t="s">
        <v>480</v>
      </c>
      <c r="B126" s="10" t="s">
        <v>481</v>
      </c>
      <c r="C126" s="7" t="s">
        <v>482</v>
      </c>
      <c r="D126" s="7" t="s">
        <v>75</v>
      </c>
      <c r="E126" s="9">
        <v>10</v>
      </c>
      <c r="F126" s="11">
        <v>0</v>
      </c>
      <c r="G126" s="9">
        <f>ROUND(SUM(E126*F126),2)</f>
        <v>0</v>
      </c>
      <c r="H126" s="14" t="s">
        <v>0</v>
      </c>
      <c r="I126" s="10" t="s">
        <v>483</v>
      </c>
      <c r="J126" s="13" t="s">
        <v>0</v>
      </c>
      <c r="K126" s="9">
        <f>SUM(G126:G126)</f>
        <v>0</v>
      </c>
    </row>
    <row r="127" spans="1:11" ht="12.75">
      <c r="A127" s="10" t="s">
        <v>484</v>
      </c>
      <c r="B127" s="10" t="s">
        <v>485</v>
      </c>
      <c r="C127" s="7" t="s">
        <v>486</v>
      </c>
      <c r="D127" s="7" t="s">
        <v>75</v>
      </c>
      <c r="E127" s="9">
        <v>10</v>
      </c>
      <c r="F127" s="11">
        <v>0</v>
      </c>
      <c r="G127" s="9">
        <f>ROUND(SUM(E127*F127),2)</f>
        <v>0</v>
      </c>
      <c r="H127" s="14" t="s">
        <v>0</v>
      </c>
      <c r="I127" s="10" t="s">
        <v>487</v>
      </c>
      <c r="J127" s="13" t="s">
        <v>0</v>
      </c>
      <c r="K127" s="9">
        <f>SUM(G127:G127)</f>
        <v>0</v>
      </c>
    </row>
    <row r="128" spans="1:11" ht="12.75">
      <c r="A128" s="10" t="s">
        <v>488</v>
      </c>
      <c r="B128" s="10" t="s">
        <v>489</v>
      </c>
      <c r="C128" s="7" t="s">
        <v>490</v>
      </c>
      <c r="D128" s="7" t="s">
        <v>75</v>
      </c>
      <c r="E128" s="9">
        <v>200</v>
      </c>
      <c r="F128" s="11">
        <v>0</v>
      </c>
      <c r="G128" s="9">
        <f>ROUND(SUM(E128*F128),2)</f>
        <v>0</v>
      </c>
      <c r="H128" s="14" t="s">
        <v>0</v>
      </c>
      <c r="I128" s="10" t="s">
        <v>491</v>
      </c>
      <c r="J128" s="13" t="s">
        <v>0</v>
      </c>
      <c r="K128" s="9">
        <f>SUM(G128:G128)</f>
        <v>0</v>
      </c>
    </row>
    <row r="129" spans="1:11" ht="12.75">
      <c r="A129" s="10" t="s">
        <v>492</v>
      </c>
      <c r="B129" s="10" t="s">
        <v>493</v>
      </c>
      <c r="C129" s="7" t="s">
        <v>494</v>
      </c>
      <c r="D129" s="7" t="s">
        <v>75</v>
      </c>
      <c r="E129" s="9">
        <v>350</v>
      </c>
      <c r="F129" s="11">
        <v>0</v>
      </c>
      <c r="G129" s="9">
        <f>ROUND(SUM(E129*F129),2)</f>
        <v>0</v>
      </c>
      <c r="H129" s="14" t="s">
        <v>0</v>
      </c>
      <c r="I129" s="10" t="s">
        <v>495</v>
      </c>
      <c r="J129" s="13" t="s">
        <v>0</v>
      </c>
      <c r="K129" s="9">
        <f>SUM(G129:G129)</f>
        <v>0</v>
      </c>
    </row>
    <row r="130" spans="1:11" ht="12.75">
      <c r="A130" s="10" t="s">
        <v>496</v>
      </c>
      <c r="B130" s="10" t="s">
        <v>497</v>
      </c>
      <c r="C130" s="7" t="s">
        <v>498</v>
      </c>
      <c r="D130" s="7" t="s">
        <v>34</v>
      </c>
      <c r="E130" s="9">
        <v>50</v>
      </c>
      <c r="F130" s="11">
        <v>0</v>
      </c>
      <c r="G130" s="9">
        <f>ROUND(SUM(E130*F130),2)</f>
        <v>0</v>
      </c>
      <c r="H130" s="14" t="s">
        <v>0</v>
      </c>
      <c r="I130" s="10" t="s">
        <v>499</v>
      </c>
      <c r="J130" s="13" t="s">
        <v>0</v>
      </c>
      <c r="K130" s="9">
        <f>SUM(G130:G130)</f>
        <v>0</v>
      </c>
    </row>
    <row r="131" spans="1:11" ht="12.75">
      <c r="A131" s="10" t="s">
        <v>500</v>
      </c>
      <c r="B131" s="10" t="s">
        <v>501</v>
      </c>
      <c r="C131" s="7" t="s">
        <v>502</v>
      </c>
      <c r="D131" s="7" t="s">
        <v>34</v>
      </c>
      <c r="E131" s="9">
        <v>90</v>
      </c>
      <c r="F131" s="11">
        <v>0</v>
      </c>
      <c r="G131" s="9">
        <f>ROUND(SUM(E131*F131),2)</f>
        <v>0</v>
      </c>
      <c r="H131" s="14" t="s">
        <v>0</v>
      </c>
      <c r="I131" s="10" t="s">
        <v>503</v>
      </c>
      <c r="J131" s="13" t="s">
        <v>0</v>
      </c>
      <c r="K131" s="9">
        <f>SUM(G131:G131)</f>
        <v>0</v>
      </c>
    </row>
    <row r="133" spans="6:7" ht="12.75">
      <c r="F133" s="15" t="s">
        <v>504</v>
      </c>
      <c r="G133" s="9">
        <f>SUM(G9:G131)</f>
        <v>0</v>
      </c>
    </row>
    <row r="136" spans="2:4" ht="12.75">
      <c r="B136" s="16" t="s">
        <v>505</v>
      </c>
      <c r="D136" s="19" t="s">
        <v>506</v>
      </c>
    </row>
    <row r="138" ht="12.75">
      <c r="B138" s="20" t="s">
        <v>507</v>
      </c>
    </row>
    <row r="140" spans="2:3" ht="39.75" customHeight="1">
      <c r="B140" s="3" t="s">
        <v>508</v>
      </c>
      <c r="C140" s="3" t="s">
        <v>509</v>
      </c>
    </row>
    <row r="143" ht="12.75">
      <c r="B143" s="17" t="s">
        <v>510</v>
      </c>
    </row>
    <row r="144" ht="12.75">
      <c r="B144" s="18" t="s">
        <v>511</v>
      </c>
    </row>
    <row r="149" ht="12.75"/>
    <row r="15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36:C136"/>
    <mergeCell ref="D136:K136"/>
    <mergeCell ref="B138:K138"/>
    <mergeCell ref="C140:K140"/>
    <mergeCell ref="B143:K143"/>
    <mergeCell ref="B144:K1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